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<sst xmlns="http://schemas.openxmlformats.org/spreadsheetml/2006/main" count="68" uniqueCount="66">
  <si>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</si>
  <si>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2016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</si>
  <si>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</si>
  <si>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</si>
  <si>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</si>
  <si>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</si>
  <si>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</si>
  <si>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</si>
  <si>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</si>
  <si>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</si>
  <si>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</si>
  <si>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</si>
  <si>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</si>
  <si>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</si>
  <si>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</si>
  <si>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</si>
  <si>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</si>
  <si>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</si>
  <si>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</si>
  <si>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</si>
  <si>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</si>
  <si>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</si>
  <si>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</si>
  <si>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</si>
  <si>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</si>
  <si>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</si>
  <si>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</si>
  <si>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</si>
  <si>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</si>
  <si>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</si>
  <si>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</si>
  <si>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</si>
  <si>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</si>
  <si>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</si>
  <si>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</si>
  <si>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</si>
  <si>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</si>
  <si>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</si>
  <si>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</si>
  <si>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</si>
  <si>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</si>
  <si>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</si>
  <si>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</si>
  <si>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</si>
  <si>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</si>
  <si>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</si>
  <si>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</si>
  <si>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</si>
  <si>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</si>
  <si>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</si>
  <si>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</si>
  <si>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</si>
  <si>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</si>
  <si>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</si>
  <si>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</si>
  <si>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</si>
  <si>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</si>
  <si>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</si>
  <si>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</si>
  <si>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</si>
  <si>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</si>
  <si>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</si>
  <si>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Daniel Jimérez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</si>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</sst>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0</v>
      </c>
      <c r="E13" s="37">
        <f>SUM(E14:E21)</f>
        <v>-1398828.05</v>
      </c>
      <c r="F13" s="32"/>
      <c r="G13" s="30" t="s">
        <v>9</v>
      </c>
      <c r="H13" s="30"/>
      <c r="I13" s="37">
        <f>SUM(I14:I16)</f>
        <v>13744716.91</v>
      </c>
      <c r="J13" s="37">
        <f>SUM(J14:J16)</f>
        <v>26070412.739999998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10636557.140000001</v>
      </c>
      <c r="J14" s="41">
        <v>19292487.149999999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690757.22</v>
      </c>
      <c r="J15" s="41">
        <v>1676787.46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2417402.5499999998</v>
      </c>
      <c r="J16" s="41">
        <v>5101138.13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-322000.23</v>
      </c>
      <c r="F18" s="32"/>
      <c r="G18" s="30" t="s">
        <v>18</v>
      </c>
      <c r="H18" s="30"/>
      <c r="I18" s="37">
        <f>SUM(I19:I21)</f>
        <v>253381.99</v>
      </c>
      <c r="J18" s="37">
        <f>SUM(J19:J21)</f>
        <v>208743.79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1">
        <v>-803716.31</v>
      </c>
      <c r="F19" s="32"/>
      <c r="G19" s="40" t="s">
        <v>20</v>
      </c>
      <c r="H19" s="40"/>
      <c r="I19" s="42">
        <v>253381.99</v>
      </c>
      <c r="J19" s="41">
        <v>208743.79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-273111.51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2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1">
        <v>253381.99</v>
      </c>
      <c r="J22" s="41">
        <v>208743.79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-33449930.140000001</v>
      </c>
      <c r="E23" s="37">
        <f>SUM(E24:E25)</f>
        <v>-29267148.73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-14216849</v>
      </c>
      <c r="E24" s="42">
        <v>-16528461.42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-19233081.140000001</v>
      </c>
      <c r="E25" s="41">
        <v>-12738687.310000001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</f>
        <v>-33449930.140000001</v>
      </c>
      <c r="E34" s="50">
        <f>E13+E23+E27</f>
        <v>-30665976.780000001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38551.17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38551.17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13998098.9</v>
      </c>
      <c r="J52" s="54">
        <f>J13+J18+J29+J34+J41+J49</f>
        <v>26317707.699999999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D34+I52</f>
        <v>-19451831.240000002</v>
      </c>
      <c r="J54" s="54">
        <f>E34+J52</f>
        <v>-4348269.0800000019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2018-03-14T02:04:35Z</dcterms:created>
  <dcterms:modified xsi:type="dcterms:W3CDTF">2018-03-14T02:05:31Z</dcterms:modified>
</cp:coreProperties>
</file>