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O29" i="1"/>
  <c r="O28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<sst xmlns="http://schemas.openxmlformats.org/spreadsheetml/2006/main" count="68" uniqueCount="59">
  <si>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</si>
  <si>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30 de Junio del 2016</t>
  </si>
  <si>
    <t>(Pesos)</t>
  </si>
  <si>
    <t>Ente Público:</t>
  </si>
  <si>
    <t>Universidad Tecnológica de San Miguel de Allende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</si>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</sst>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3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2015</v>
      </c>
      <c r="H9" s="23">
        <v>2014</v>
      </c>
      <c r="I9" s="24"/>
      <c r="J9" s="21" t="s">
        <v>5</v>
      </c>
      <c r="K9" s="21"/>
      <c r="L9" s="21"/>
      <c r="M9" s="21"/>
      <c r="N9" s="22"/>
      <c r="O9" s="23">
        <v>2015</v>
      </c>
      <c r="P9" s="23">
        <v>2014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-27554697.34</v>
      </c>
      <c r="H14" s="35">
        <f>SUM(H15:H25)</f>
        <v>-30665976.780000001</v>
      </c>
      <c r="I14" s="31"/>
      <c r="J14" s="31"/>
      <c r="K14" s="33" t="s">
        <v>8</v>
      </c>
      <c r="L14" s="33"/>
      <c r="M14" s="33"/>
      <c r="N14" s="33"/>
      <c r="O14" s="35">
        <f>SUM(O15:O17)</f>
        <v>-6775646</v>
      </c>
      <c r="P14" s="35">
        <f>SUM(P15:P17)</f>
        <v>1577214.67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0</v>
      </c>
      <c r="P16" s="37">
        <v>0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-6775646</v>
      </c>
      <c r="P17" s="37">
        <v>1577214.67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0</v>
      </c>
      <c r="H19" s="37">
        <v>-322000.23</v>
      </c>
      <c r="I19" s="31"/>
      <c r="J19" s="31"/>
      <c r="K19" s="40" t="s">
        <v>17</v>
      </c>
      <c r="L19" s="40"/>
      <c r="M19" s="40"/>
      <c r="N19" s="40"/>
      <c r="O19" s="35">
        <f>SUM(O20:O22)</f>
        <v>1282223.3799999999</v>
      </c>
      <c r="P19" s="35">
        <f>SUM(P20:P22)</f>
        <v>1645028.96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0</v>
      </c>
      <c r="H20" s="37">
        <v>-803716.31</v>
      </c>
      <c r="I20" s="31"/>
      <c r="J20" s="31"/>
      <c r="K20" s="28"/>
      <c r="L20" s="39" t="s">
        <v>10</v>
      </c>
      <c r="M20" s="39"/>
      <c r="N20" s="39"/>
      <c r="O20" s="37">
        <v>0</v>
      </c>
      <c r="P20" s="37">
        <v>0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0</v>
      </c>
      <c r="H21" s="37">
        <v>-273111.51</v>
      </c>
      <c r="I21" s="31"/>
      <c r="J21" s="31"/>
      <c r="K21" s="28"/>
      <c r="L21" s="38" t="s">
        <v>12</v>
      </c>
      <c r="M21" s="38"/>
      <c r="N21" s="38"/>
      <c r="O21" s="37">
        <v>1282223.3799999999</v>
      </c>
      <c r="P21" s="37">
        <v>1645028.96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-9668112</v>
      </c>
      <c r="H23" s="37">
        <v>-16528461.42</v>
      </c>
      <c r="I23" s="31"/>
      <c r="J23" s="31"/>
      <c r="K23" s="33" t="s">
        <v>23</v>
      </c>
      <c r="L23" s="33"/>
      <c r="M23" s="33"/>
      <c r="N23" s="33"/>
      <c r="O23" s="35">
        <f>O14+O19</f>
        <v>-5493422.6200000001</v>
      </c>
      <c r="P23" s="35">
        <f>P14+P19</f>
        <v>3222243.63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-17886585.34</v>
      </c>
      <c r="H24" s="37">
        <v>-12738687.310000001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0</v>
      </c>
      <c r="H25" s="37">
        <v>0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9409463.790000001</v>
      </c>
      <c r="H27" s="35">
        <f>SUM(H28:H46)</f>
        <v>26279156.529999997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7570915.7999999998</v>
      </c>
      <c r="H28" s="37">
        <v>19292487.149999999</v>
      </c>
      <c r="I28" s="31"/>
      <c r="J28" s="31"/>
      <c r="K28" s="40" t="s">
        <v>8</v>
      </c>
      <c r="L28" s="40"/>
      <c r="M28" s="40"/>
      <c r="N28" s="40"/>
      <c r="O28" s="35">
        <f>O29+O32</f>
        <v>1728462.28</v>
      </c>
      <c r="P28" s="35">
        <f>P29+P32</f>
        <v>-5344522.7300000004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303527.03999999998</v>
      </c>
      <c r="H29" s="37">
        <v>1676787.46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1439982.96</v>
      </c>
      <c r="H30" s="37">
        <v>5101138.13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1728462.28</v>
      </c>
      <c r="P32" s="37">
        <v>-5344522.7300000004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10712379.74</v>
      </c>
      <c r="P34" s="35">
        <f>P35+P38</f>
        <v>34886163.899999999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95037.99</v>
      </c>
      <c r="H35" s="37">
        <v>208743.79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10712379.74</v>
      </c>
      <c r="P38" s="37">
        <v>34886163.899999999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v>1543789.2</v>
      </c>
      <c r="P40" s="35">
        <v>40230686.630000003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2" t="s">
        <v>48</v>
      </c>
      <c r="K43" s="42"/>
      <c r="L43" s="42"/>
      <c r="M43" s="42"/>
      <c r="N43" s="42"/>
      <c r="O43" s="43">
        <v>12926276.43</v>
      </c>
      <c r="P43" s="43">
        <v>-33721587.280000001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51</v>
      </c>
      <c r="K47" s="42"/>
      <c r="L47" s="42"/>
      <c r="M47" s="42"/>
      <c r="N47" s="42"/>
      <c r="O47" s="43">
        <v>-10097384.630000001</v>
      </c>
      <c r="P47" s="43">
        <v>23624202.649999999</v>
      </c>
      <c r="Q47" s="29"/>
    </row>
    <row r="48" spans="1:17" s="47" customFormat="1" x14ac:dyDescent="0.2">
      <c r="A48" s="44"/>
      <c r="B48" s="45"/>
      <c r="C48" s="33" t="s">
        <v>52</v>
      </c>
      <c r="D48" s="33"/>
      <c r="E48" s="33"/>
      <c r="F48" s="33"/>
      <c r="G48" s="43">
        <f>G14+G27</f>
        <v>-18145233.549999997</v>
      </c>
      <c r="H48" s="43">
        <f>H14+H27</f>
        <v>-4386820.2500000037</v>
      </c>
      <c r="I48" s="45"/>
      <c r="J48" s="42" t="s">
        <v>53</v>
      </c>
      <c r="K48" s="42"/>
      <c r="L48" s="42"/>
      <c r="M48" s="42"/>
      <c r="N48" s="42"/>
      <c r="O48" s="43">
        <v>2828891.8</v>
      </c>
      <c r="P48" s="43">
        <v>-10097384.630000001</v>
      </c>
      <c r="Q48" s="46"/>
    </row>
    <row r="49" spans="1:17" s="47" customFormat="1" x14ac:dyDescent="0.2">
      <c r="A49" s="44"/>
      <c r="B49" s="45"/>
      <c r="C49" s="40"/>
      <c r="D49" s="40"/>
      <c r="E49" s="40"/>
      <c r="F49" s="40"/>
      <c r="G49" s="43"/>
      <c r="H49" s="43"/>
      <c r="I49" s="45"/>
      <c r="O49" s="48"/>
      <c r="Q49" s="46"/>
    </row>
    <row r="50" spans="1:17" ht="14.25" customHeight="1" x14ac:dyDescent="0.2">
      <c r="A50" s="49"/>
      <c r="B50" s="50"/>
      <c r="C50" s="51"/>
      <c r="D50" s="51"/>
      <c r="E50" s="51"/>
      <c r="F50" s="51"/>
      <c r="G50" s="52"/>
      <c r="H50" s="52"/>
      <c r="I50" s="50"/>
      <c r="J50" s="53"/>
      <c r="K50" s="53"/>
      <c r="L50" s="53"/>
      <c r="M50" s="53"/>
      <c r="N50" s="53"/>
      <c r="O50" s="54"/>
      <c r="P50" s="53"/>
      <c r="Q50" s="55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6" t="s">
        <v>54</v>
      </c>
      <c r="C53" s="57"/>
      <c r="D53" s="57"/>
      <c r="E53" s="57"/>
      <c r="F53" s="57"/>
      <c r="G53" s="57"/>
      <c r="H53" s="57"/>
      <c r="I53" s="57"/>
      <c r="J53" s="57"/>
      <c r="K53" s="4"/>
      <c r="L53" s="4"/>
      <c r="M53" s="4"/>
      <c r="N53" s="4"/>
      <c r="O53" s="58"/>
      <c r="P53" s="4"/>
      <c r="Q53" s="4"/>
    </row>
    <row r="54" spans="1:17" ht="22.5" customHeight="1" x14ac:dyDescent="0.2">
      <c r="A54" s="4"/>
      <c r="B54" s="57"/>
      <c r="C54" s="59"/>
      <c r="D54" s="60"/>
      <c r="E54" s="60"/>
      <c r="F54" s="4"/>
      <c r="G54" s="61"/>
      <c r="H54" s="59"/>
      <c r="I54" s="60"/>
      <c r="J54" s="60"/>
      <c r="K54" s="4"/>
      <c r="L54" s="4"/>
      <c r="M54" s="4"/>
      <c r="N54" s="4"/>
      <c r="O54" s="58"/>
      <c r="P54" s="4"/>
      <c r="Q54" s="4"/>
    </row>
    <row r="55" spans="1:17" ht="29.25" customHeight="1" x14ac:dyDescent="0.2">
      <c r="A55" s="4"/>
      <c r="B55" s="57"/>
      <c r="C55" s="59"/>
      <c r="D55" s="62"/>
      <c r="E55" s="62"/>
      <c r="F55" s="63"/>
      <c r="G55" s="63"/>
      <c r="H55" s="59"/>
      <c r="I55" s="60"/>
      <c r="J55" s="60"/>
      <c r="K55" s="4"/>
      <c r="L55" s="64"/>
      <c r="M55" s="64"/>
      <c r="N55" s="64"/>
      <c r="O55" s="64"/>
      <c r="P55" s="4"/>
      <c r="Q55" s="4"/>
    </row>
    <row r="56" spans="1:17" ht="14.1" customHeight="1" x14ac:dyDescent="0.2">
      <c r="A56" s="4"/>
      <c r="B56" s="65"/>
      <c r="C56" s="4"/>
      <c r="D56" s="66" t="s">
        <v>55</v>
      </c>
      <c r="E56" s="66"/>
      <c r="F56" s="67"/>
      <c r="G56" s="67"/>
      <c r="H56" s="4"/>
      <c r="I56" s="68"/>
      <c r="J56" s="4"/>
      <c r="K56" s="6"/>
      <c r="L56" s="69" t="s">
        <v>56</v>
      </c>
      <c r="M56" s="69"/>
      <c r="N56" s="69"/>
      <c r="O56" s="69"/>
      <c r="P56" s="4"/>
      <c r="Q56" s="4"/>
    </row>
    <row r="57" spans="1:17" ht="14.1" customHeight="1" x14ac:dyDescent="0.2">
      <c r="A57" s="4"/>
      <c r="B57" s="70"/>
      <c r="C57" s="4"/>
      <c r="D57" s="71" t="s">
        <v>57</v>
      </c>
      <c r="E57" s="71"/>
      <c r="F57" s="71"/>
      <c r="G57" s="71"/>
      <c r="H57" s="4"/>
      <c r="I57" s="68"/>
      <c r="J57" s="4"/>
      <c r="L57" s="72" t="s">
        <v>58</v>
      </c>
      <c r="M57" s="72"/>
      <c r="N57" s="72"/>
      <c r="O57" s="72"/>
      <c r="P57" s="4"/>
      <c r="Q57" s="4"/>
    </row>
  </sheetData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2018-03-13T02:32:16Z</dcterms:created>
  <dcterms:modified xsi:type="dcterms:W3CDTF">2018-03-13T02:32:47Z</dcterms:modified>
</cp:coreProperties>
</file>