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K35" i="1"/>
  <c r="I35" i="1"/>
  <c r="F35" i="1"/>
  <c r="E35" i="1"/>
  <c r="L34" i="1"/>
  <c r="L33" i="1"/>
  <c r="L32" i="1"/>
  <c r="L31" i="1"/>
  <c r="K30" i="1"/>
  <c r="I30" i="1"/>
  <c r="L30" i="1" s="1"/>
  <c r="F30" i="1"/>
  <c r="E30" i="1"/>
  <c r="L29" i="1"/>
  <c r="L28" i="1"/>
  <c r="L27" i="1"/>
  <c r="K27" i="1"/>
  <c r="I27" i="1"/>
  <c r="F27" i="1"/>
  <c r="E27" i="1"/>
  <c r="L26" i="1"/>
  <c r="L25" i="1"/>
  <c r="L24" i="1"/>
  <c r="L23" i="1"/>
  <c r="K23" i="1"/>
  <c r="I23" i="1"/>
  <c r="F23" i="1"/>
  <c r="E23" i="1"/>
  <c r="L21" i="1"/>
  <c r="L20" i="1"/>
  <c r="L19" i="1"/>
  <c r="L18" i="1"/>
  <c r="L17" i="1"/>
  <c r="L16" i="1"/>
  <c r="L15" i="1"/>
  <c r="L14" i="1"/>
  <c r="L41" i="1" s="1"/>
  <c r="K14" i="1"/>
  <c r="K41" i="1" s="1"/>
  <c r="J14" i="1"/>
  <c r="J41" i="1" s="1"/>
  <c r="I14" i="1"/>
  <c r="I41" i="1" s="1"/>
  <c r="H14" i="1"/>
  <c r="H41" i="1" s="1"/>
  <c r="G14" i="1"/>
  <c r="G41" i="1" s="1"/>
  <c r="F14" i="1"/>
  <c r="F41" i="1" s="1"/>
  <c r="E14" i="1"/>
  <c r="E41" i="1" s="1"/>
  <c r="L13" i="1"/>
  <c r="L12" i="1"/>
  <c r="E5" i="1"/>
</calcChain>
</file>

<file path=xl/sharedStrings.xml><?xml version="1.0" encoding="utf-8"?>
<sst xmlns="http://schemas.openxmlformats.org/spreadsheetml/2006/main" count="51" uniqueCount="51">
  <si>
    <t>Gasto por Categoría Programática</t>
  </si>
  <si>
    <t>Del 1 de enero al 30 de Septiembre 2015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</si>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</sst>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2" fillId="0" borderId="10" xfId="0" applyNumberFormat="1" applyFont="1" applyBorder="1"/>
    <xf numFmtId="4" fontId="2" fillId="0" borderId="0" xfId="0" applyNumberFormat="1" applyFont="1"/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0" xfId="1" applyFont="1" applyFill="1"/>
    <xf numFmtId="43" fontId="2" fillId="2" borderId="6" xfId="1" applyFont="1" applyFill="1" applyBorder="1" applyAlignment="1">
      <alignment horizontal="justify" vertical="center" wrapText="1"/>
    </xf>
    <xf numFmtId="43" fontId="2" fillId="2" borderId="0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6" fillId="2" borderId="7" xfId="1" applyFont="1" applyFill="1" applyBorder="1" applyAlignment="1">
      <alignment horizontal="right" vertical="center" wrapText="1"/>
    </xf>
    <xf numFmtId="43" fontId="6" fillId="2" borderId="10" xfId="1" applyFont="1" applyFill="1" applyBorder="1" applyAlignment="1">
      <alignment horizontal="right" vertical="center" wrapText="1"/>
    </xf>
    <xf numFmtId="43" fontId="2" fillId="0" borderId="0" xfId="1" applyFont="1"/>
    <xf numFmtId="43" fontId="2" fillId="2" borderId="0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43" fontId="6" fillId="2" borderId="11" xfId="1" applyFont="1" applyFill="1" applyBorder="1" applyAlignment="1">
      <alignment horizontal="right" vertical="center" wrapText="1"/>
    </xf>
    <xf numFmtId="0" fontId="6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990601</xdr:colOff>
      <xdr:row>2</xdr:row>
      <xdr:rowOff>180974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0"/>
          <a:ext cx="146685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E6" t="str">
            <v>UNIVERSIDAD TECNOLÓGICA DE SAN MIGUEL DE ALLENDE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140625" style="62" customWidth="1"/>
    <col min="2" max="3" width="3.7109375" style="63" customWidth="1"/>
    <col min="4" max="4" width="65.7109375" style="63" customWidth="1"/>
    <col min="5" max="5" width="13.85546875" style="63" customWidth="1"/>
    <col min="6" max="6" width="14.28515625" style="63" customWidth="1"/>
    <col min="7" max="7" width="14" style="63" bestFit="1" customWidth="1"/>
    <col min="8" max="12" width="13.85546875" style="63" bestFit="1" customWidth="1"/>
    <col min="13" max="13" width="3.140625" style="62" customWidth="1"/>
    <col min="14" max="16384" width="11.42578125" style="63"/>
  </cols>
  <sheetData>
    <row r="1" spans="1:13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s="3" customFormat="1" ht="13.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s="3" customFormat="1" ht="20.2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1" customFormat="1" ht="24" customHeight="1" x14ac:dyDescent="0.2">
      <c r="D5" s="5" t="s">
        <v>2</v>
      </c>
      <c r="E5" s="6" t="str">
        <f>[1]EN!E6</f>
        <v>UNIVERSIDAD TECNOLÓGICA DE SAN MIGUEL DE ALLENDE</v>
      </c>
      <c r="F5" s="7"/>
      <c r="G5" s="8"/>
      <c r="H5" s="8"/>
      <c r="I5" s="9"/>
      <c r="J5" s="9"/>
      <c r="K5" s="10"/>
      <c r="L5" s="4"/>
    </row>
    <row r="6" spans="1:13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s="3" customFormat="1" ht="12.75" x14ac:dyDescent="0.2">
      <c r="A7" s="1"/>
      <c r="B7" s="11" t="s">
        <v>3</v>
      </c>
      <c r="C7" s="12"/>
      <c r="D7" s="13"/>
      <c r="E7" s="14" t="s">
        <v>4</v>
      </c>
      <c r="F7" s="14"/>
      <c r="G7" s="14"/>
      <c r="H7" s="14"/>
      <c r="I7" s="14"/>
      <c r="J7" s="14"/>
      <c r="K7" s="14"/>
      <c r="L7" s="14" t="s">
        <v>5</v>
      </c>
      <c r="M7" s="1"/>
    </row>
    <row r="8" spans="1:13" s="3" customFormat="1" ht="25.5" x14ac:dyDescent="0.2">
      <c r="A8" s="1"/>
      <c r="B8" s="15"/>
      <c r="C8" s="16"/>
      <c r="D8" s="17"/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4"/>
      <c r="M8" s="1"/>
    </row>
    <row r="9" spans="1:13" s="3" customFormat="1" ht="15.75" customHeight="1" x14ac:dyDescent="0.2">
      <c r="A9" s="1"/>
      <c r="B9" s="19"/>
      <c r="C9" s="20"/>
      <c r="D9" s="21"/>
      <c r="E9" s="18">
        <v>1</v>
      </c>
      <c r="F9" s="18">
        <v>2</v>
      </c>
      <c r="G9" s="18" t="s">
        <v>13</v>
      </c>
      <c r="H9" s="18">
        <v>4</v>
      </c>
      <c r="I9" s="18">
        <v>5</v>
      </c>
      <c r="J9" s="18">
        <v>6</v>
      </c>
      <c r="K9" s="18">
        <v>7</v>
      </c>
      <c r="L9" s="18" t="s">
        <v>14</v>
      </c>
      <c r="M9" s="1"/>
    </row>
    <row r="10" spans="1:13" s="3" customFormat="1" ht="15" customHeight="1" x14ac:dyDescent="0.2">
      <c r="A10" s="1"/>
      <c r="B10" s="22" t="s">
        <v>15</v>
      </c>
      <c r="C10" s="23"/>
      <c r="D10" s="24"/>
      <c r="E10" s="25"/>
      <c r="F10" s="26"/>
      <c r="G10" s="26"/>
      <c r="H10" s="26"/>
      <c r="I10" s="26"/>
      <c r="J10" s="26"/>
      <c r="K10" s="26"/>
      <c r="L10" s="26"/>
      <c r="M10" s="1"/>
    </row>
    <row r="11" spans="1:13" s="3" customFormat="1" ht="12.75" x14ac:dyDescent="0.2">
      <c r="A11" s="1"/>
      <c r="B11" s="27"/>
      <c r="C11" s="28" t="s">
        <v>16</v>
      </c>
      <c r="D11" s="29"/>
      <c r="E11" s="30">
        <v>22785527.920000002</v>
      </c>
      <c r="F11" s="31">
        <v>19208695.82</v>
      </c>
      <c r="G11" s="30">
        <v>41994223.740000002</v>
      </c>
      <c r="H11" s="31">
        <v>11329733.060000001</v>
      </c>
      <c r="I11" s="30">
        <v>10135285.279999999</v>
      </c>
      <c r="J11" s="31">
        <v>10135285.279999999</v>
      </c>
      <c r="K11" s="30">
        <v>10135285.279999999</v>
      </c>
      <c r="L11" s="30">
        <v>31858938.460000001</v>
      </c>
      <c r="M11" s="1"/>
    </row>
    <row r="12" spans="1:13" s="3" customFormat="1" ht="12.75" x14ac:dyDescent="0.2">
      <c r="A12" s="1"/>
      <c r="B12" s="27"/>
      <c r="C12" s="32"/>
      <c r="D12" s="33" t="s">
        <v>17</v>
      </c>
      <c r="E12" s="25"/>
      <c r="F12" s="26"/>
      <c r="G12" s="26"/>
      <c r="H12" s="26"/>
      <c r="I12" s="26"/>
      <c r="J12" s="26"/>
      <c r="K12" s="26"/>
      <c r="L12" s="26">
        <f t="shared" ref="L12:L39" si="0">+G12-I12</f>
        <v>0</v>
      </c>
      <c r="M12" s="1"/>
    </row>
    <row r="13" spans="1:13" s="3" customFormat="1" ht="12.75" x14ac:dyDescent="0.2">
      <c r="A13" s="1"/>
      <c r="B13" s="27"/>
      <c r="C13" s="32"/>
      <c r="D13" s="33" t="s">
        <v>18</v>
      </c>
      <c r="E13" s="25"/>
      <c r="F13" s="26"/>
      <c r="G13" s="26"/>
      <c r="H13" s="26"/>
      <c r="I13" s="26"/>
      <c r="J13" s="26"/>
      <c r="K13" s="26"/>
      <c r="L13" s="26">
        <f t="shared" si="0"/>
        <v>0</v>
      </c>
      <c r="M13" s="1"/>
    </row>
    <row r="14" spans="1:13" s="40" customFormat="1" ht="12.75" x14ac:dyDescent="0.2">
      <c r="A14" s="34"/>
      <c r="B14" s="35"/>
      <c r="C14" s="36" t="s">
        <v>19</v>
      </c>
      <c r="D14" s="37"/>
      <c r="E14" s="38">
        <f>SUM(E15:E22)</f>
        <v>0</v>
      </c>
      <c r="F14" s="38">
        <f>SUM(F15:F22)</f>
        <v>0</v>
      </c>
      <c r="G14" s="38">
        <f t="shared" ref="G14:K14" si="1">SUM(G15:G22)</f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9">
        <f t="shared" si="0"/>
        <v>0</v>
      </c>
      <c r="M14" s="34"/>
    </row>
    <row r="15" spans="1:13" s="3" customFormat="1" ht="12.75" x14ac:dyDescent="0.2">
      <c r="A15" s="1"/>
      <c r="B15" s="27"/>
      <c r="C15" s="32"/>
      <c r="D15" s="33" t="s">
        <v>20</v>
      </c>
      <c r="E15" s="25"/>
      <c r="F15" s="26"/>
      <c r="G15" s="26"/>
      <c r="H15" s="26"/>
      <c r="I15" s="26"/>
      <c r="J15" s="26"/>
      <c r="K15" s="26"/>
      <c r="L15" s="26">
        <f t="shared" si="0"/>
        <v>0</v>
      </c>
      <c r="M15" s="1"/>
    </row>
    <row r="16" spans="1:13" s="3" customFormat="1" ht="12.75" x14ac:dyDescent="0.2">
      <c r="A16" s="1"/>
      <c r="B16" s="27"/>
      <c r="C16" s="32"/>
      <c r="D16" s="33" t="s">
        <v>21</v>
      </c>
      <c r="E16" s="25"/>
      <c r="F16" s="26"/>
      <c r="G16" s="26"/>
      <c r="H16" s="26"/>
      <c r="I16" s="26"/>
      <c r="J16" s="26"/>
      <c r="K16" s="26"/>
      <c r="L16" s="26">
        <f t="shared" si="0"/>
        <v>0</v>
      </c>
      <c r="M16" s="1"/>
    </row>
    <row r="17" spans="1:13" s="3" customFormat="1" ht="12.75" x14ac:dyDescent="0.2">
      <c r="A17" s="1"/>
      <c r="B17" s="27"/>
      <c r="C17" s="32"/>
      <c r="D17" s="33" t="s">
        <v>22</v>
      </c>
      <c r="E17" s="25"/>
      <c r="F17" s="26"/>
      <c r="G17" s="26"/>
      <c r="H17" s="26"/>
      <c r="I17" s="26"/>
      <c r="J17" s="26"/>
      <c r="K17" s="26"/>
      <c r="L17" s="26">
        <f t="shared" si="0"/>
        <v>0</v>
      </c>
      <c r="M17" s="1"/>
    </row>
    <row r="18" spans="1:13" s="3" customFormat="1" ht="12.75" x14ac:dyDescent="0.2">
      <c r="A18" s="1"/>
      <c r="B18" s="27"/>
      <c r="C18" s="32"/>
      <c r="D18" s="33" t="s">
        <v>23</v>
      </c>
      <c r="E18" s="25"/>
      <c r="F18" s="26"/>
      <c r="G18" s="26"/>
      <c r="H18" s="26"/>
      <c r="I18" s="26"/>
      <c r="J18" s="26"/>
      <c r="K18" s="26"/>
      <c r="L18" s="26">
        <f t="shared" si="0"/>
        <v>0</v>
      </c>
      <c r="M18" s="1"/>
    </row>
    <row r="19" spans="1:13" s="3" customFormat="1" ht="12.75" x14ac:dyDescent="0.2">
      <c r="A19" s="1"/>
      <c r="B19" s="27"/>
      <c r="C19" s="32"/>
      <c r="D19" s="33" t="s">
        <v>24</v>
      </c>
      <c r="E19" s="25"/>
      <c r="F19" s="26"/>
      <c r="G19" s="26"/>
      <c r="H19" s="26"/>
      <c r="I19" s="26"/>
      <c r="J19" s="26"/>
      <c r="K19" s="26"/>
      <c r="L19" s="26">
        <f t="shared" si="0"/>
        <v>0</v>
      </c>
      <c r="M19" s="1"/>
    </row>
    <row r="20" spans="1:13" s="3" customFormat="1" ht="12.75" x14ac:dyDescent="0.2">
      <c r="A20" s="1"/>
      <c r="B20" s="27"/>
      <c r="C20" s="32"/>
      <c r="D20" s="33" t="s">
        <v>25</v>
      </c>
      <c r="E20" s="25"/>
      <c r="F20" s="26"/>
      <c r="G20" s="26"/>
      <c r="H20" s="26"/>
      <c r="I20" s="26"/>
      <c r="J20" s="26"/>
      <c r="K20" s="26"/>
      <c r="L20" s="26">
        <f t="shared" si="0"/>
        <v>0</v>
      </c>
      <c r="M20" s="1"/>
    </row>
    <row r="21" spans="1:13" s="3" customFormat="1" ht="12.75" x14ac:dyDescent="0.2">
      <c r="A21" s="1"/>
      <c r="B21" s="27"/>
      <c r="C21" s="32"/>
      <c r="D21" s="33" t="s">
        <v>26</v>
      </c>
      <c r="E21" s="25"/>
      <c r="F21" s="26"/>
      <c r="G21" s="26"/>
      <c r="H21" s="26"/>
      <c r="I21" s="26"/>
      <c r="J21" s="26"/>
      <c r="K21" s="26"/>
      <c r="L21" s="26">
        <f t="shared" si="0"/>
        <v>0</v>
      </c>
      <c r="M21" s="1"/>
    </row>
    <row r="22" spans="1:13" s="40" customFormat="1" ht="12.75" x14ac:dyDescent="0.2">
      <c r="A22" s="34"/>
      <c r="B22" s="35"/>
      <c r="C22" s="41"/>
      <c r="D22" s="42" t="s">
        <v>27</v>
      </c>
      <c r="E22" s="43"/>
      <c r="F22" s="44"/>
      <c r="G22" s="44"/>
      <c r="H22" s="44"/>
      <c r="I22" s="44"/>
      <c r="J22" s="44"/>
      <c r="K22" s="44"/>
      <c r="L22" s="44"/>
      <c r="M22" s="34"/>
    </row>
    <row r="23" spans="1:13" s="3" customFormat="1" ht="12.75" x14ac:dyDescent="0.2">
      <c r="A23" s="1"/>
      <c r="B23" s="27"/>
      <c r="C23" s="28" t="s">
        <v>28</v>
      </c>
      <c r="D23" s="29"/>
      <c r="E23" s="45">
        <f>SUM(E24:E26)</f>
        <v>0</v>
      </c>
      <c r="F23" s="45">
        <f>SUM(F24:F26)</f>
        <v>0</v>
      </c>
      <c r="G23" s="46"/>
      <c r="H23" s="45"/>
      <c r="I23" s="45">
        <f t="shared" ref="I23:K23" si="2">SUM(I24:I26)</f>
        <v>0</v>
      </c>
      <c r="J23" s="45"/>
      <c r="K23" s="45">
        <f t="shared" si="2"/>
        <v>0</v>
      </c>
      <c r="L23" s="46">
        <f t="shared" si="0"/>
        <v>0</v>
      </c>
      <c r="M23" s="1"/>
    </row>
    <row r="24" spans="1:13" s="3" customFormat="1" ht="12.75" x14ac:dyDescent="0.2">
      <c r="A24" s="1"/>
      <c r="B24" s="27"/>
      <c r="C24" s="32"/>
      <c r="D24" s="33" t="s">
        <v>29</v>
      </c>
      <c r="E24" s="25"/>
      <c r="F24" s="26"/>
      <c r="G24" s="26"/>
      <c r="H24" s="26"/>
      <c r="I24" s="26"/>
      <c r="J24" s="26"/>
      <c r="K24" s="26"/>
      <c r="L24" s="26">
        <f t="shared" si="0"/>
        <v>0</v>
      </c>
      <c r="M24" s="1"/>
    </row>
    <row r="25" spans="1:13" s="3" customFormat="1" ht="12.75" x14ac:dyDescent="0.2">
      <c r="A25" s="1"/>
      <c r="B25" s="27"/>
      <c r="C25" s="32"/>
      <c r="D25" s="33" t="s">
        <v>30</v>
      </c>
      <c r="E25" s="25"/>
      <c r="F25" s="26"/>
      <c r="G25" s="26"/>
      <c r="H25" s="26"/>
      <c r="I25" s="26"/>
      <c r="J25" s="26"/>
      <c r="K25" s="26"/>
      <c r="L25" s="26">
        <f t="shared" si="0"/>
        <v>0</v>
      </c>
      <c r="M25" s="1"/>
    </row>
    <row r="26" spans="1:13" s="3" customFormat="1" ht="12.75" x14ac:dyDescent="0.2">
      <c r="A26" s="1"/>
      <c r="B26" s="27"/>
      <c r="C26" s="32"/>
      <c r="D26" s="33" t="s">
        <v>31</v>
      </c>
      <c r="E26" s="25"/>
      <c r="F26" s="26"/>
      <c r="G26" s="26"/>
      <c r="H26" s="26"/>
      <c r="I26" s="26"/>
      <c r="J26" s="26"/>
      <c r="K26" s="26"/>
      <c r="L26" s="26">
        <f t="shared" si="0"/>
        <v>0</v>
      </c>
      <c r="M26" s="1"/>
    </row>
    <row r="27" spans="1:13" s="3" customFormat="1" ht="12.75" x14ac:dyDescent="0.2">
      <c r="A27" s="1"/>
      <c r="B27" s="27"/>
      <c r="C27" s="28" t="s">
        <v>32</v>
      </c>
      <c r="D27" s="29"/>
      <c r="E27" s="45">
        <f>SUM(E28:E29)</f>
        <v>0</v>
      </c>
      <c r="F27" s="45">
        <f>SUM(F28:F29)</f>
        <v>0</v>
      </c>
      <c r="G27" s="46"/>
      <c r="H27" s="45"/>
      <c r="I27" s="45">
        <f t="shared" ref="I27:K27" si="3">SUM(I28:I29)</f>
        <v>0</v>
      </c>
      <c r="J27" s="45"/>
      <c r="K27" s="45">
        <f t="shared" si="3"/>
        <v>0</v>
      </c>
      <c r="L27" s="46">
        <f t="shared" si="0"/>
        <v>0</v>
      </c>
      <c r="M27" s="1"/>
    </row>
    <row r="28" spans="1:13" s="3" customFormat="1" ht="12.75" x14ac:dyDescent="0.2">
      <c r="A28" s="1"/>
      <c r="B28" s="27"/>
      <c r="C28" s="32"/>
      <c r="D28" s="33" t="s">
        <v>33</v>
      </c>
      <c r="E28" s="25"/>
      <c r="F28" s="26"/>
      <c r="G28" s="26"/>
      <c r="H28" s="26"/>
      <c r="I28" s="26"/>
      <c r="J28" s="26"/>
      <c r="K28" s="26"/>
      <c r="L28" s="26">
        <f t="shared" si="0"/>
        <v>0</v>
      </c>
      <c r="M28" s="1"/>
    </row>
    <row r="29" spans="1:13" s="3" customFormat="1" ht="12.75" x14ac:dyDescent="0.2">
      <c r="A29" s="1"/>
      <c r="B29" s="27"/>
      <c r="C29" s="32"/>
      <c r="D29" s="33" t="s">
        <v>34</v>
      </c>
      <c r="E29" s="25"/>
      <c r="F29" s="26"/>
      <c r="G29" s="26"/>
      <c r="H29" s="26"/>
      <c r="I29" s="26"/>
      <c r="J29" s="26"/>
      <c r="K29" s="26"/>
      <c r="L29" s="26">
        <f t="shared" si="0"/>
        <v>0</v>
      </c>
      <c r="M29" s="1"/>
    </row>
    <row r="30" spans="1:13" s="3" customFormat="1" ht="12.75" x14ac:dyDescent="0.2">
      <c r="A30" s="1"/>
      <c r="B30" s="27"/>
      <c r="C30" s="28" t="s">
        <v>35</v>
      </c>
      <c r="D30" s="29"/>
      <c r="E30" s="45">
        <f>SUM(E31:E34)</f>
        <v>0</v>
      </c>
      <c r="F30" s="45">
        <f>SUM(F31:F34)</f>
        <v>0</v>
      </c>
      <c r="G30" s="46"/>
      <c r="H30" s="45"/>
      <c r="I30" s="45">
        <f t="shared" ref="I30:K30" si="4">SUM(I31:I34)</f>
        <v>0</v>
      </c>
      <c r="J30" s="45"/>
      <c r="K30" s="45">
        <f t="shared" si="4"/>
        <v>0</v>
      </c>
      <c r="L30" s="46">
        <f t="shared" si="0"/>
        <v>0</v>
      </c>
      <c r="M30" s="1"/>
    </row>
    <row r="31" spans="1:13" s="3" customFormat="1" ht="12.75" x14ac:dyDescent="0.2">
      <c r="A31" s="1"/>
      <c r="B31" s="27"/>
      <c r="C31" s="32"/>
      <c r="D31" s="33" t="s">
        <v>36</v>
      </c>
      <c r="E31" s="25"/>
      <c r="F31" s="26"/>
      <c r="G31" s="26"/>
      <c r="H31" s="26"/>
      <c r="I31" s="26"/>
      <c r="J31" s="26"/>
      <c r="K31" s="26"/>
      <c r="L31" s="26">
        <f t="shared" si="0"/>
        <v>0</v>
      </c>
      <c r="M31" s="1"/>
    </row>
    <row r="32" spans="1:13" s="3" customFormat="1" ht="12.75" x14ac:dyDescent="0.2">
      <c r="A32" s="1"/>
      <c r="B32" s="27"/>
      <c r="C32" s="32"/>
      <c r="D32" s="33" t="s">
        <v>37</v>
      </c>
      <c r="E32" s="25"/>
      <c r="F32" s="26"/>
      <c r="G32" s="26"/>
      <c r="H32" s="26"/>
      <c r="I32" s="26"/>
      <c r="J32" s="26"/>
      <c r="K32" s="26"/>
      <c r="L32" s="26">
        <f t="shared" si="0"/>
        <v>0</v>
      </c>
      <c r="M32" s="1"/>
    </row>
    <row r="33" spans="1:13" s="3" customFormat="1" ht="12.75" x14ac:dyDescent="0.2">
      <c r="A33" s="1"/>
      <c r="B33" s="27"/>
      <c r="C33" s="32"/>
      <c r="D33" s="33" t="s">
        <v>38</v>
      </c>
      <c r="E33" s="25"/>
      <c r="F33" s="26"/>
      <c r="G33" s="26"/>
      <c r="H33" s="26"/>
      <c r="I33" s="26"/>
      <c r="J33" s="26"/>
      <c r="K33" s="26"/>
      <c r="L33" s="26">
        <f t="shared" si="0"/>
        <v>0</v>
      </c>
      <c r="M33" s="1"/>
    </row>
    <row r="34" spans="1:13" s="3" customFormat="1" ht="12.75" x14ac:dyDescent="0.2">
      <c r="A34" s="1"/>
      <c r="B34" s="27"/>
      <c r="C34" s="32"/>
      <c r="D34" s="33" t="s">
        <v>39</v>
      </c>
      <c r="E34" s="25"/>
      <c r="F34" s="26"/>
      <c r="G34" s="26"/>
      <c r="H34" s="26"/>
      <c r="I34" s="26"/>
      <c r="J34" s="26"/>
      <c r="K34" s="26"/>
      <c r="L34" s="26">
        <f t="shared" si="0"/>
        <v>0</v>
      </c>
      <c r="M34" s="1"/>
    </row>
    <row r="35" spans="1:13" s="3" customFormat="1" ht="12.75" x14ac:dyDescent="0.2">
      <c r="A35" s="1"/>
      <c r="B35" s="27"/>
      <c r="C35" s="28" t="s">
        <v>40</v>
      </c>
      <c r="D35" s="29"/>
      <c r="E35" s="45">
        <f>SUM(E36)</f>
        <v>0</v>
      </c>
      <c r="F35" s="45">
        <f>SUM(F36)</f>
        <v>0</v>
      </c>
      <c r="G35" s="46"/>
      <c r="H35" s="45"/>
      <c r="I35" s="45">
        <f t="shared" ref="I35:K35" si="5">SUM(I36)</f>
        <v>0</v>
      </c>
      <c r="J35" s="45"/>
      <c r="K35" s="45">
        <f t="shared" si="5"/>
        <v>0</v>
      </c>
      <c r="L35" s="46">
        <f t="shared" si="0"/>
        <v>0</v>
      </c>
      <c r="M35" s="1"/>
    </row>
    <row r="36" spans="1:13" s="3" customFormat="1" ht="12.75" x14ac:dyDescent="0.2">
      <c r="A36" s="1"/>
      <c r="B36" s="27"/>
      <c r="C36" s="32"/>
      <c r="D36" s="33" t="s">
        <v>41</v>
      </c>
      <c r="E36" s="25"/>
      <c r="F36" s="26"/>
      <c r="G36" s="26"/>
      <c r="H36" s="26"/>
      <c r="I36" s="26"/>
      <c r="J36" s="26"/>
      <c r="K36" s="26"/>
      <c r="L36" s="26">
        <f t="shared" si="0"/>
        <v>0</v>
      </c>
      <c r="M36" s="1"/>
    </row>
    <row r="37" spans="1:13" s="3" customFormat="1" ht="15" customHeight="1" x14ac:dyDescent="0.2">
      <c r="A37" s="1"/>
      <c r="B37" s="22" t="s">
        <v>42</v>
      </c>
      <c r="C37" s="23"/>
      <c r="D37" s="24"/>
      <c r="E37" s="25"/>
      <c r="F37" s="26"/>
      <c r="G37" s="26"/>
      <c r="H37" s="26"/>
      <c r="I37" s="26"/>
      <c r="J37" s="26"/>
      <c r="K37" s="26"/>
      <c r="L37" s="26">
        <f t="shared" si="0"/>
        <v>0</v>
      </c>
      <c r="M37" s="1"/>
    </row>
    <row r="38" spans="1:13" s="3" customFormat="1" ht="15" customHeight="1" x14ac:dyDescent="0.2">
      <c r="A38" s="1"/>
      <c r="B38" s="22" t="s">
        <v>43</v>
      </c>
      <c r="C38" s="23"/>
      <c r="D38" s="24"/>
      <c r="E38" s="25"/>
      <c r="F38" s="26"/>
      <c r="G38" s="26"/>
      <c r="H38" s="26"/>
      <c r="I38" s="26"/>
      <c r="J38" s="26"/>
      <c r="K38" s="26"/>
      <c r="L38" s="26">
        <f t="shared" si="0"/>
        <v>0</v>
      </c>
      <c r="M38" s="1"/>
    </row>
    <row r="39" spans="1:13" s="3" customFormat="1" ht="15.75" customHeight="1" x14ac:dyDescent="0.2">
      <c r="A39" s="1"/>
      <c r="B39" s="22" t="s">
        <v>44</v>
      </c>
      <c r="C39" s="23"/>
      <c r="D39" s="24"/>
      <c r="E39" s="25"/>
      <c r="F39" s="26"/>
      <c r="G39" s="26"/>
      <c r="H39" s="26"/>
      <c r="I39" s="26"/>
      <c r="J39" s="26"/>
      <c r="K39" s="26"/>
      <c r="L39" s="26">
        <f t="shared" si="0"/>
        <v>0</v>
      </c>
      <c r="M39" s="1"/>
    </row>
    <row r="40" spans="1:13" s="3" customFormat="1" ht="12.75" x14ac:dyDescent="0.2">
      <c r="A40" s="1"/>
      <c r="B40" s="47"/>
      <c r="C40" s="48"/>
      <c r="D40" s="49"/>
      <c r="E40" s="50"/>
      <c r="F40" s="51"/>
      <c r="G40" s="51"/>
      <c r="H40" s="51"/>
      <c r="I40" s="51"/>
      <c r="J40" s="51"/>
      <c r="K40" s="51"/>
      <c r="L40" s="51"/>
      <c r="M40" s="1"/>
    </row>
    <row r="41" spans="1:13" s="57" customFormat="1" ht="12.75" x14ac:dyDescent="0.2">
      <c r="A41" s="52"/>
      <c r="B41" s="53"/>
      <c r="C41" s="54" t="s">
        <v>45</v>
      </c>
      <c r="D41" s="55"/>
      <c r="E41" s="56">
        <f>+E11+E14+E23+E27+E30+E35+E37+E38+E39</f>
        <v>22785527.920000002</v>
      </c>
      <c r="F41" s="56">
        <f t="shared" ref="F41:L41" si="6">+F11+F14+F23+F27+F30+F35+F37+F38+F39</f>
        <v>19208695.82</v>
      </c>
      <c r="G41" s="56">
        <f t="shared" si="6"/>
        <v>41994223.740000002</v>
      </c>
      <c r="H41" s="56">
        <f t="shared" si="6"/>
        <v>11329733.060000001</v>
      </c>
      <c r="I41" s="56">
        <f t="shared" si="6"/>
        <v>10135285.279999999</v>
      </c>
      <c r="J41" s="56">
        <f t="shared" si="6"/>
        <v>10135285.279999999</v>
      </c>
      <c r="K41" s="56">
        <f t="shared" si="6"/>
        <v>10135285.279999999</v>
      </c>
      <c r="L41" s="56">
        <f t="shared" si="6"/>
        <v>31858938.460000001</v>
      </c>
      <c r="M41" s="52"/>
    </row>
    <row r="42" spans="1:13" s="3" customFormat="1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3" customFormat="1" ht="12.75" x14ac:dyDescent="0.2">
      <c r="A43" s="1"/>
      <c r="B43" s="1" t="s">
        <v>46</v>
      </c>
      <c r="F43" s="1"/>
      <c r="G43" s="1"/>
      <c r="H43" s="1"/>
      <c r="I43" s="1"/>
      <c r="J43" s="1"/>
      <c r="K43" s="1"/>
      <c r="L43" s="1"/>
      <c r="M43" s="1"/>
    </row>
    <row r="44" spans="1:13" s="3" customFormat="1" ht="12.75" x14ac:dyDescent="0.2">
      <c r="A44" s="1"/>
      <c r="M44" s="1"/>
    </row>
    <row r="45" spans="1:13" s="3" customFormat="1" ht="12.75" x14ac:dyDescent="0.2">
      <c r="A45" s="1"/>
      <c r="M45" s="1"/>
    </row>
    <row r="46" spans="1:13" s="3" customFormat="1" ht="12.75" x14ac:dyDescent="0.2">
      <c r="A46" s="1"/>
      <c r="D46" s="58"/>
      <c r="M46" s="1"/>
    </row>
    <row r="47" spans="1:13" s="3" customFormat="1" ht="12.75" x14ac:dyDescent="0.2">
      <c r="A47" s="1"/>
      <c r="D47" s="59" t="s">
        <v>47</v>
      </c>
      <c r="G47" s="60" t="s">
        <v>48</v>
      </c>
      <c r="H47" s="60"/>
      <c r="I47" s="60"/>
      <c r="J47" s="60"/>
      <c r="K47" s="60"/>
      <c r="L47" s="60"/>
      <c r="M47" s="1"/>
    </row>
    <row r="48" spans="1:13" s="3" customFormat="1" ht="12.75" x14ac:dyDescent="0.2">
      <c r="A48" s="1"/>
      <c r="D48" s="59" t="s">
        <v>49</v>
      </c>
      <c r="G48" s="61" t="s">
        <v>50</v>
      </c>
      <c r="H48" s="61"/>
      <c r="I48" s="61"/>
      <c r="J48" s="61"/>
      <c r="K48" s="61"/>
      <c r="L48" s="61"/>
      <c r="M48" s="1"/>
    </row>
    <row r="49" spans="1:13" s="3" customFormat="1" ht="12.75" x14ac:dyDescent="0.2">
      <c r="A49" s="1"/>
      <c r="M49" s="1"/>
    </row>
    <row r="50" spans="1:13" s="3" customFormat="1" ht="12.75" x14ac:dyDescent="0.2">
      <c r="A50" s="1"/>
      <c r="M50" s="1"/>
    </row>
    <row r="51" spans="1:13" s="3" customFormat="1" ht="12.75" x14ac:dyDescent="0.2">
      <c r="A51" s="1"/>
      <c r="M51" s="1"/>
    </row>
    <row r="52" spans="1:13" s="3" customFormat="1" ht="12.75" x14ac:dyDescent="0.2">
      <c r="A52" s="1"/>
      <c r="M52" s="1"/>
    </row>
    <row r="53" spans="1:13" s="3" customFormat="1" ht="12.75" x14ac:dyDescent="0.2">
      <c r="A53" s="1"/>
      <c r="M53" s="1"/>
    </row>
    <row r="54" spans="1:13" s="3" customFormat="1" ht="12.75" x14ac:dyDescent="0.2">
      <c r="A54" s="1"/>
      <c r="M54" s="1"/>
    </row>
    <row r="55" spans="1:13" s="3" customFormat="1" ht="12.75" x14ac:dyDescent="0.2">
      <c r="A55" s="1"/>
      <c r="M55" s="1"/>
    </row>
    <row r="56" spans="1:13" s="3" customFormat="1" ht="12.75" x14ac:dyDescent="0.2">
      <c r="A56" s="1"/>
      <c r="M56" s="1"/>
    </row>
    <row r="57" spans="1:13" s="3" customFormat="1" ht="12.75" x14ac:dyDescent="0.2">
      <c r="A57" s="1"/>
      <c r="M57" s="1"/>
    </row>
    <row r="58" spans="1:13" s="3" customFormat="1" ht="12.75" x14ac:dyDescent="0.2">
      <c r="A58" s="1"/>
      <c r="M58" s="1"/>
    </row>
    <row r="59" spans="1:13" s="3" customFormat="1" ht="12.75" x14ac:dyDescent="0.2">
      <c r="A59" s="1"/>
      <c r="M59" s="1"/>
    </row>
    <row r="60" spans="1:13" s="3" customFormat="1" ht="12.75" x14ac:dyDescent="0.2">
      <c r="A60" s="1"/>
      <c r="M60" s="1"/>
    </row>
    <row r="61" spans="1:13" s="3" customFormat="1" ht="12.75" x14ac:dyDescent="0.2">
      <c r="A61" s="1"/>
      <c r="M61" s="1"/>
    </row>
    <row r="62" spans="1:13" s="3" customFormat="1" ht="12.75" x14ac:dyDescent="0.2">
      <c r="A62" s="1"/>
      <c r="M62" s="1"/>
    </row>
    <row r="63" spans="1:13" s="3" customFormat="1" ht="12.75" x14ac:dyDescent="0.2">
      <c r="A63" s="1"/>
      <c r="M63" s="1"/>
    </row>
    <row r="64" spans="1:13" s="3" customFormat="1" ht="12.75" x14ac:dyDescent="0.2">
      <c r="A64" s="1"/>
      <c r="M64" s="1"/>
    </row>
    <row r="65" spans="1:13" s="3" customFormat="1" ht="12.75" x14ac:dyDescent="0.2">
      <c r="A65" s="1"/>
      <c r="M65" s="1"/>
    </row>
    <row r="66" spans="1:13" s="3" customFormat="1" ht="12.75" x14ac:dyDescent="0.2">
      <c r="A66" s="1"/>
      <c r="M66" s="1"/>
    </row>
    <row r="67" spans="1:13" s="3" customFormat="1" ht="12.75" x14ac:dyDescent="0.2">
      <c r="A67" s="1"/>
      <c r="M67" s="1"/>
    </row>
    <row r="68" spans="1:13" s="3" customFormat="1" ht="12.75" x14ac:dyDescent="0.2">
      <c r="A68" s="1"/>
      <c r="M68" s="1"/>
    </row>
    <row r="69" spans="1:13" s="3" customFormat="1" ht="12.75" x14ac:dyDescent="0.2">
      <c r="A69" s="1"/>
      <c r="M69" s="1"/>
    </row>
    <row r="70" spans="1:13" s="3" customFormat="1" ht="12.75" x14ac:dyDescent="0.2">
      <c r="A70" s="1"/>
      <c r="M70" s="1"/>
    </row>
    <row r="71" spans="1:13" s="3" customFormat="1" ht="12.75" x14ac:dyDescent="0.2">
      <c r="A71" s="1"/>
      <c r="M71" s="1"/>
    </row>
    <row r="72" spans="1:13" s="3" customFormat="1" ht="12.75" x14ac:dyDescent="0.2">
      <c r="A72" s="1"/>
      <c r="M72" s="1"/>
    </row>
    <row r="73" spans="1:13" s="3" customFormat="1" ht="12.75" x14ac:dyDescent="0.2">
      <c r="A73" s="1"/>
      <c r="M73" s="1"/>
    </row>
    <row r="74" spans="1:13" s="3" customFormat="1" ht="12.75" x14ac:dyDescent="0.2">
      <c r="A74" s="1"/>
      <c r="M74" s="1"/>
    </row>
    <row r="75" spans="1:13" s="3" customFormat="1" ht="12.75" x14ac:dyDescent="0.2">
      <c r="A75" s="1"/>
      <c r="M75" s="1"/>
    </row>
    <row r="76" spans="1:13" s="3" customFormat="1" ht="12.75" x14ac:dyDescent="0.2">
      <c r="A76" s="1"/>
      <c r="M76" s="1"/>
    </row>
    <row r="77" spans="1:13" s="3" customFormat="1" ht="12.75" x14ac:dyDescent="0.2">
      <c r="A77" s="1"/>
      <c r="M77" s="1"/>
    </row>
    <row r="78" spans="1:13" s="3" customFormat="1" ht="12.75" x14ac:dyDescent="0.2">
      <c r="A78" s="1"/>
      <c r="M78" s="1"/>
    </row>
    <row r="79" spans="1:13" s="3" customFormat="1" ht="12.75" x14ac:dyDescent="0.2">
      <c r="A79" s="1"/>
      <c r="M79" s="1"/>
    </row>
    <row r="80" spans="1:13" s="3" customFormat="1" ht="12.75" x14ac:dyDescent="0.2">
      <c r="A80" s="1"/>
      <c r="M80" s="1"/>
    </row>
    <row r="81" spans="1:13" s="3" customFormat="1" ht="12.75" x14ac:dyDescent="0.2">
      <c r="A81" s="1"/>
      <c r="M81" s="1"/>
    </row>
    <row r="82" spans="1:13" s="3" customFormat="1" ht="12.75" x14ac:dyDescent="0.2">
      <c r="A82" s="1"/>
      <c r="M82" s="1"/>
    </row>
    <row r="83" spans="1:13" s="3" customFormat="1" ht="12.75" x14ac:dyDescent="0.2">
      <c r="A83" s="1"/>
      <c r="M83" s="1"/>
    </row>
    <row r="84" spans="1:13" s="3" customFormat="1" ht="12.75" x14ac:dyDescent="0.2">
      <c r="A84" s="1"/>
      <c r="M84" s="1"/>
    </row>
    <row r="85" spans="1:13" s="3" customFormat="1" ht="12.75" x14ac:dyDescent="0.2">
      <c r="A85" s="1"/>
      <c r="M85" s="1"/>
    </row>
    <row r="86" spans="1:13" s="3" customFormat="1" ht="12.75" x14ac:dyDescent="0.2">
      <c r="A86" s="1"/>
      <c r="M86" s="1"/>
    </row>
    <row r="87" spans="1:13" s="3" customFormat="1" ht="12.75" x14ac:dyDescent="0.2">
      <c r="A87" s="1"/>
      <c r="M87" s="1"/>
    </row>
    <row r="88" spans="1:13" s="3" customFormat="1" ht="12.75" x14ac:dyDescent="0.2">
      <c r="A88" s="1"/>
      <c r="M88" s="1"/>
    </row>
    <row r="89" spans="1:13" s="3" customFormat="1" ht="12.75" x14ac:dyDescent="0.2">
      <c r="A89" s="1"/>
      <c r="M89" s="1"/>
    </row>
    <row r="90" spans="1:13" s="3" customFormat="1" ht="12.75" x14ac:dyDescent="0.2">
      <c r="A90" s="1"/>
      <c r="M90" s="1"/>
    </row>
    <row r="91" spans="1:13" s="3" customFormat="1" ht="12.75" x14ac:dyDescent="0.2">
      <c r="A91" s="1"/>
      <c r="M91" s="1"/>
    </row>
    <row r="92" spans="1:13" s="3" customFormat="1" ht="12.75" x14ac:dyDescent="0.2">
      <c r="A92" s="1"/>
      <c r="M92" s="1"/>
    </row>
    <row r="93" spans="1:13" s="3" customFormat="1" ht="12.75" x14ac:dyDescent="0.2">
      <c r="A93" s="1"/>
      <c r="M93" s="1"/>
    </row>
    <row r="94" spans="1:13" s="3" customFormat="1" ht="12.75" x14ac:dyDescent="0.2">
      <c r="A94" s="1"/>
      <c r="M94" s="1"/>
    </row>
    <row r="95" spans="1:13" s="3" customFormat="1" ht="12.75" x14ac:dyDescent="0.2">
      <c r="A95" s="1"/>
      <c r="M95" s="1"/>
    </row>
    <row r="96" spans="1:13" s="3" customFormat="1" ht="12.75" x14ac:dyDescent="0.2">
      <c r="A96" s="1"/>
      <c r="M96" s="1"/>
    </row>
    <row r="97" spans="1:13" s="3" customFormat="1" ht="12.75" x14ac:dyDescent="0.2">
      <c r="A97" s="1"/>
      <c r="M97" s="1"/>
    </row>
    <row r="98" spans="1:13" s="3" customFormat="1" ht="12.75" x14ac:dyDescent="0.2">
      <c r="A98" s="1"/>
      <c r="M98" s="1"/>
    </row>
    <row r="99" spans="1:13" s="3" customFormat="1" ht="12.75" x14ac:dyDescent="0.2">
      <c r="A99" s="1"/>
      <c r="M99" s="1"/>
    </row>
    <row r="100" spans="1:13" s="3" customFormat="1" ht="12.75" x14ac:dyDescent="0.2">
      <c r="A100" s="1"/>
      <c r="M100" s="1"/>
    </row>
    <row r="101" spans="1:13" s="3" customFormat="1" ht="12.75" x14ac:dyDescent="0.2">
      <c r="A101" s="1"/>
      <c r="M101" s="1"/>
    </row>
    <row r="102" spans="1:13" s="3" customFormat="1" ht="12.75" x14ac:dyDescent="0.2">
      <c r="A102" s="1"/>
      <c r="M102" s="1"/>
    </row>
    <row r="103" spans="1:13" s="3" customFormat="1" ht="12.75" x14ac:dyDescent="0.2">
      <c r="A103" s="1"/>
      <c r="M103" s="1"/>
    </row>
    <row r="104" spans="1:13" s="3" customFormat="1" ht="12.75" x14ac:dyDescent="0.2">
      <c r="A104" s="1"/>
      <c r="M104" s="1"/>
    </row>
    <row r="105" spans="1:13" s="3" customFormat="1" ht="12.75" x14ac:dyDescent="0.2">
      <c r="A105" s="1"/>
      <c r="M105" s="1"/>
    </row>
    <row r="106" spans="1:13" s="3" customFormat="1" ht="12.75" x14ac:dyDescent="0.2">
      <c r="A106" s="1"/>
      <c r="M106" s="1"/>
    </row>
    <row r="107" spans="1:13" s="3" customFormat="1" ht="12.75" x14ac:dyDescent="0.2">
      <c r="A107" s="1"/>
      <c r="M107" s="1"/>
    </row>
    <row r="108" spans="1:13" s="3" customFormat="1" ht="12.75" x14ac:dyDescent="0.2">
      <c r="A108" s="1"/>
      <c r="M108" s="1"/>
    </row>
    <row r="109" spans="1:13" s="3" customFormat="1" ht="12.75" x14ac:dyDescent="0.2">
      <c r="A109" s="1"/>
      <c r="M109" s="1"/>
    </row>
    <row r="110" spans="1:13" s="3" customFormat="1" ht="12.75" x14ac:dyDescent="0.2">
      <c r="A110" s="1"/>
      <c r="M110" s="1"/>
    </row>
    <row r="111" spans="1:13" s="3" customFormat="1" ht="12.75" x14ac:dyDescent="0.2">
      <c r="A111" s="1"/>
      <c r="M111" s="1"/>
    </row>
    <row r="112" spans="1:13" s="3" customFormat="1" ht="12.75" x14ac:dyDescent="0.2">
      <c r="A112" s="1"/>
      <c r="M112" s="1"/>
    </row>
    <row r="113" spans="1:13" s="3" customFormat="1" ht="12.75" x14ac:dyDescent="0.2">
      <c r="A113" s="1"/>
      <c r="M113" s="1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scale="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2018-08-03T19:17:11Z</dcterms:created>
  <dcterms:modified xsi:type="dcterms:W3CDTF">2018-08-03T19:22:11Z</dcterms:modified>
</cp:coreProperties>
</file>