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CTG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CTG!$A$1:$H$20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H5" i="2" s="1"/>
  <c r="H10" i="2" l="1"/>
  <c r="E10" i="2"/>
</calcChain>
</file>

<file path=xl/sharedStrings.xml><?xml version="1.0" encoding="utf-8"?>
<sst xmlns="http://schemas.openxmlformats.org/spreadsheetml/2006/main" count="19" uniqueCount="19">
  <si>
    <t>UNIVERSIDAD TECNOLOGICA DE SAN MIGUEL ALLENDE
Estado Analítico del Ejercicio del Presupuesto de Egresos
Clasificación Económica (por Tipo de Gasto)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</si>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</sst>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3" fillId="0" borderId="0" xfId="2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1390650</xdr:colOff>
      <xdr:row>15</xdr:row>
      <xdr:rowOff>123825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409700" y="29241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87593</xdr:colOff>
      <xdr:row>15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926293" y="29146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tabSelected="1" zoomScaleNormal="100" workbookViewId="0">
      <selection activeCell="F9" sqref="F9"/>
    </sheetView>
  </sheetViews>
  <sheetFormatPr baseColWidth="10" defaultRowHeight="11.25" x14ac:dyDescent="0.2"/>
  <cols>
    <col min="1" max="1" width="0.285156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">
      <c r="A2" s="15" t="s">
        <v>1</v>
      </c>
      <c r="B2" s="16"/>
      <c r="C2" s="12" t="s">
        <v>2</v>
      </c>
      <c r="D2" s="13"/>
      <c r="E2" s="13"/>
      <c r="F2" s="13"/>
      <c r="G2" s="14"/>
      <c r="H2" s="21" t="s">
        <v>3</v>
      </c>
    </row>
    <row r="3" spans="1:8" ht="24.95" customHeight="1" x14ac:dyDescent="0.2">
      <c r="A3" s="17"/>
      <c r="B3" s="1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2"/>
    </row>
    <row r="4" spans="1:8" x14ac:dyDescent="0.2">
      <c r="A4" s="19"/>
      <c r="B4" s="20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25773702.98</v>
      </c>
      <c r="D5" s="6">
        <v>39653312.310000002</v>
      </c>
      <c r="E5" s="6">
        <f>C5+D5</f>
        <v>65427015.290000007</v>
      </c>
      <c r="F5" s="6">
        <v>54943503.890000001</v>
      </c>
      <c r="G5" s="6">
        <v>54205812.259999998</v>
      </c>
      <c r="H5" s="6">
        <f>E5-F5</f>
        <v>10483511.400000006</v>
      </c>
    </row>
    <row r="6" spans="1:8" x14ac:dyDescent="0.2">
      <c r="A6" s="4"/>
      <c r="B6" s="5" t="s">
        <v>12</v>
      </c>
      <c r="C6" s="6">
        <v>3261620</v>
      </c>
      <c r="D6" s="6">
        <v>54320405.75</v>
      </c>
      <c r="E6" s="6">
        <f>C6+D6</f>
        <v>57582025.75</v>
      </c>
      <c r="F6" s="6">
        <v>44707262.25</v>
      </c>
      <c r="G6" s="6">
        <v>44707262.25</v>
      </c>
      <c r="H6" s="6">
        <f>E6-F6</f>
        <v>12874763.5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9"/>
      <c r="B10" s="10" t="s">
        <v>16</v>
      </c>
      <c r="C10" s="11">
        <f t="shared" ref="C10:H10" si="0">SUM(C5+C6+C7+C8+C9)</f>
        <v>29035322.98</v>
      </c>
      <c r="D10" s="11">
        <f t="shared" si="0"/>
        <v>93973718.060000002</v>
      </c>
      <c r="E10" s="11">
        <f t="shared" si="0"/>
        <v>123009041.04000001</v>
      </c>
      <c r="F10" s="11">
        <f t="shared" si="0"/>
        <v>99650766.140000001</v>
      </c>
      <c r="G10" s="11">
        <f t="shared" si="0"/>
        <v>98913074.50999999</v>
      </c>
      <c r="H10" s="11">
        <f t="shared" si="0"/>
        <v>23358274.900000006</v>
      </c>
    </row>
    <row r="12" spans="1:8" x14ac:dyDescent="0.2">
      <c r="A12" s="1" t="s">
        <v>17</v>
      </c>
    </row>
    <row r="24" spans="13:13" x14ac:dyDescent="0.2">
      <c r="M24" s="1" t="s">
        <v>18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2021-03-18T18:10:57Z</cp:lastPrinted>
  <dcterms:created xsi:type="dcterms:W3CDTF">2021-03-18T17:40:03Z</dcterms:created>
  <dcterms:modified xsi:type="dcterms:W3CDTF">2021-03-18T18:11:05Z</dcterms:modified>
</cp:coreProperties>
</file>