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CSF" sheetId="1" r:id="rId1"/>
  </sheets>
  <externalReferences>
    <externalReference r:id="rId2"/>
  </externalReferences>
  <definedNames>
    <definedName name="_xlnm.Print_Area" localSheetId="0">ECSF!#REF!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J42" i="1"/>
  <c r="I42" i="1"/>
  <c r="I36" i="1"/>
  <c r="J32" i="1"/>
  <c r="I32" i="1"/>
  <c r="E24" i="1"/>
  <c r="D24" i="1"/>
  <c r="J14" i="1"/>
  <c r="J12" i="1" s="1"/>
  <c r="I14" i="1"/>
  <c r="E14" i="1"/>
  <c r="D14" i="1"/>
  <c r="I12" i="1"/>
  <c r="E12" i="1"/>
  <c r="D12" i="1"/>
  <c r="I34" i="1" l="1"/>
  <c r="J52" i="1"/>
  <c r="J50" i="1" s="1"/>
  <c r="J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<sst xmlns="http://schemas.openxmlformats.org/spreadsheetml/2006/main" count="62" uniqueCount="59">
  <si>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</si>
  <si>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1 de Enero al 31 de Marzo de 2020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</si>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</sst>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4" fillId="3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9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309563</xdr:colOff>
      <xdr:row>59</xdr:row>
      <xdr:rowOff>71437</xdr:rowOff>
    </xdr:from>
    <xdr:to>
      <xdr:col>7</xdr:col>
      <xdr:colOff>1427629</xdr:colOff>
      <xdr:row>62</xdr:row>
      <xdr:rowOff>109256</xdr:rowOff>
    </xdr:to>
    <xdr:sp macro="" textlink="">
      <xdr:nvSpPr>
        <xdr:cNvPr id="3" name="9 CuadroTexto"/>
        <xdr:cNvSpPr txBox="1"/>
      </xdr:nvSpPr>
      <xdr:spPr>
        <a:xfrm>
          <a:off x="8139113" y="10148887"/>
          <a:ext cx="2765891" cy="542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les\Drive\EST.%20FIN%20TRIMESTRALES\2017\3er%20trimestre\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 refreshError="1"/>
      <sheetData sheetId="1" refreshError="1">
        <row r="29">
          <cell r="D29">
            <v>0</v>
          </cell>
        </row>
        <row r="34">
          <cell r="I34">
            <v>0</v>
          </cell>
          <cell r="J3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zoomScale="80" zoomScaleNormal="80" zoomScalePageLayoutView="80" workbookViewId="0">
      <selection activeCell="D28" sqref="D28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19319088.130000003</v>
      </c>
      <c r="E12" s="36">
        <f>E14+E24</f>
        <v>34735318.590000004</v>
      </c>
      <c r="F12" s="33"/>
      <c r="G12" s="35" t="s">
        <v>9</v>
      </c>
      <c r="H12" s="35"/>
      <c r="I12" s="36">
        <f>I14+I25</f>
        <v>11950166.01</v>
      </c>
      <c r="J12" s="36">
        <f>J14+J25</f>
        <v>0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19319088.130000003</v>
      </c>
      <c r="E14" s="36">
        <f>SUM(E16:E22)</f>
        <v>92962.34</v>
      </c>
      <c r="F14" s="33"/>
      <c r="G14" s="35" t="s">
        <v>11</v>
      </c>
      <c r="H14" s="35"/>
      <c r="I14" s="36">
        <f>SUM(I15:I23)</f>
        <v>11950166.01</v>
      </c>
      <c r="J14" s="36">
        <f>SUM(J15:J23)</f>
        <v>0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19212384.960000001</v>
      </c>
      <c r="E16" s="41">
        <v>0</v>
      </c>
      <c r="F16" s="33"/>
      <c r="G16" s="42" t="s">
        <v>13</v>
      </c>
      <c r="H16" s="42"/>
      <c r="I16" s="41">
        <v>11950166.01</v>
      </c>
      <c r="J16" s="41">
        <v>0</v>
      </c>
      <c r="K16" s="29"/>
    </row>
    <row r="17" spans="1:11" x14ac:dyDescent="0.2">
      <c r="A17" s="34"/>
      <c r="B17" s="42" t="s">
        <v>14</v>
      </c>
      <c r="C17" s="42"/>
      <c r="D17" s="41">
        <v>0</v>
      </c>
      <c r="E17" s="41">
        <v>92962.34</v>
      </c>
      <c r="F17" s="33"/>
      <c r="G17" s="42" t="s">
        <v>15</v>
      </c>
      <c r="H17" s="42"/>
      <c r="I17" s="41">
        <v>0</v>
      </c>
      <c r="J17" s="41">
        <v>0</v>
      </c>
      <c r="K17" s="29"/>
    </row>
    <row r="18" spans="1:11" x14ac:dyDescent="0.2">
      <c r="A18" s="34"/>
      <c r="B18" s="42" t="s">
        <v>16</v>
      </c>
      <c r="C18" s="42"/>
      <c r="D18" s="41">
        <v>106703.17</v>
      </c>
      <c r="E18" s="41">
        <v>0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>
        <v>0</v>
      </c>
      <c r="J23" s="41"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34642356.25</v>
      </c>
      <c r="F24" s="33"/>
      <c r="G24" s="38"/>
      <c r="H24" s="38"/>
      <c r="I24" s="40">
        <v>0</v>
      </c>
      <c r="J24" s="40">
        <v>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v>0</v>
      </c>
      <c r="E26" s="41"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v>0</v>
      </c>
      <c r="E27" s="41"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v>0</v>
      </c>
      <c r="E28" s="41">
        <v>32483943.390000001</v>
      </c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v>0</v>
      </c>
      <c r="E29" s="41">
        <v>2158412.86</v>
      </c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v>0</v>
      </c>
      <c r="E30" s="41"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>
        <v>0</v>
      </c>
      <c r="E31" s="41"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v>0</v>
      </c>
      <c r="E32" s="41"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v>0</v>
      </c>
      <c r="E33" s="41"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v>0</v>
      </c>
      <c r="E34" s="41">
        <v>0</v>
      </c>
      <c r="F34" s="33"/>
      <c r="G34" s="35" t="s">
        <v>44</v>
      </c>
      <c r="H34" s="35"/>
      <c r="I34" s="36">
        <f>I36+I42+I50</f>
        <v>7691617.2399999993</v>
      </c>
      <c r="J34" s="36">
        <f>J36+J42+J50</f>
        <v>4225552.79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SUM(I37:I39)</f>
        <v>1567678.72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>
        <v>1567678.72</v>
      </c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1">
        <v>0</v>
      </c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>
        <v>0</v>
      </c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6">
        <f>SUM(I44:I46)</f>
        <v>6123938.5199999996</v>
      </c>
      <c r="J42" s="46">
        <f>SUM(J44:J46)</f>
        <v>4225552.79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>
        <v>0</v>
      </c>
      <c r="J44" s="41">
        <v>4225552.79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6123938.5199999996</v>
      </c>
      <c r="J45" s="41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0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/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15"/>
      <c r="C54" s="54"/>
      <c r="D54" s="55"/>
      <c r="E54" s="56"/>
      <c r="F54" s="56"/>
      <c r="G54" s="15"/>
      <c r="H54" s="57"/>
      <c r="I54" s="55"/>
      <c r="J54" s="56"/>
      <c r="K54" s="56"/>
    </row>
    <row r="55" spans="1:11" s="15" customFormat="1" ht="6" customHeight="1" x14ac:dyDescent="0.2">
      <c r="C55" s="54"/>
      <c r="D55" s="55"/>
      <c r="E55" s="56"/>
      <c r="F55" s="56"/>
      <c r="H55" s="57"/>
      <c r="I55" s="55"/>
      <c r="J55" s="56"/>
      <c r="K55" s="56"/>
    </row>
    <row r="56" spans="1:11" ht="6" customHeight="1" x14ac:dyDescent="0.2">
      <c r="B56" s="54"/>
      <c r="C56" s="55"/>
      <c r="D56" s="56"/>
      <c r="E56" s="56"/>
      <c r="G56" s="58"/>
      <c r="H56" s="59"/>
      <c r="I56" s="56"/>
      <c r="J56" s="56"/>
    </row>
    <row r="57" spans="1:11" ht="15" customHeight="1" x14ac:dyDescent="0.2">
      <c r="B57" s="60" t="s">
        <v>58</v>
      </c>
      <c r="C57" s="60"/>
      <c r="D57" s="60"/>
      <c r="E57" s="60"/>
      <c r="F57" s="60"/>
      <c r="G57" s="60"/>
      <c r="H57" s="60"/>
      <c r="I57" s="60"/>
      <c r="J57" s="60"/>
    </row>
    <row r="58" spans="1:11" ht="9.75" customHeight="1" x14ac:dyDescent="0.2">
      <c r="B58" s="54"/>
      <c r="C58" s="55"/>
      <c r="D58" s="56"/>
      <c r="E58" s="56"/>
      <c r="G58" s="58"/>
      <c r="H58" s="59"/>
      <c r="I58" s="56"/>
      <c r="J58" s="56"/>
    </row>
    <row r="59" spans="1:11" ht="50.1" customHeight="1" x14ac:dyDescent="0.2">
      <c r="B59" s="54"/>
      <c r="C59" s="61"/>
      <c r="D59" s="62"/>
      <c r="E59" s="56"/>
      <c r="G59" s="63"/>
      <c r="H59" s="64"/>
      <c r="I59" s="56"/>
      <c r="J59" s="56"/>
    </row>
    <row r="60" spans="1:11" ht="14.1" customHeight="1" x14ac:dyDescent="0.2">
      <c r="B60" s="65"/>
      <c r="C60" s="66"/>
      <c r="D60" s="66"/>
      <c r="E60" s="56"/>
      <c r="F60" s="56"/>
      <c r="G60" s="67"/>
      <c r="H60" s="67"/>
      <c r="I60" s="39"/>
      <c r="J60" s="56"/>
    </row>
    <row r="61" spans="1:11" ht="14.1" customHeight="1" x14ac:dyDescent="0.2">
      <c r="B61" s="68"/>
      <c r="C61" s="69"/>
      <c r="D61" s="69"/>
      <c r="E61" s="70"/>
      <c r="F61" s="70"/>
      <c r="G61" s="71"/>
      <c r="H61" s="71"/>
      <c r="I61" s="39"/>
      <c r="J61" s="56"/>
    </row>
    <row r="62" spans="1:11" x14ac:dyDescent="0.2">
      <c r="A62" s="72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2020-04-15T02:51:18Z</dcterms:created>
  <dcterms:modified xsi:type="dcterms:W3CDTF">2020-04-15T02:51:40Z</dcterms:modified>
</cp:coreProperties>
</file>