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H32" i="1"/>
  <c r="E32" i="1"/>
  <c r="H31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H16" i="1" s="1"/>
  <c r="E5" i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<sst xmlns="http://schemas.openxmlformats.org/spreadsheetml/2006/main" count="101" uniqueCount="53">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</sst>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/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/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J16" sqref="J16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2615412</v>
      </c>
      <c r="D11" s="26">
        <v>6186010.8200000003</v>
      </c>
      <c r="E11" s="26">
        <f>C11+D11</f>
        <v>8801422.8200000003</v>
      </c>
      <c r="F11" s="26">
        <v>5929371.2400000002</v>
      </c>
      <c r="G11" s="26">
        <v>5927965.79</v>
      </c>
      <c r="H11" s="26">
        <f t="shared" si="1"/>
        <v>3312553.79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84966981.780000001</v>
      </c>
      <c r="E12" s="26">
        <f t="shared" si="0"/>
        <v>84966981.780000001</v>
      </c>
      <c r="F12" s="26">
        <v>84966981.780000001</v>
      </c>
      <c r="G12" s="26">
        <v>84966981.780000001</v>
      </c>
      <c r="H12" s="26">
        <f t="shared" si="1"/>
        <v>84966981.780000001</v>
      </c>
      <c r="I12" s="22" t="s">
        <v>30</v>
      </c>
    </row>
    <row r="13" spans="1:9" ht="22.5" x14ac:dyDescent="0.25">
      <c r="A13" s="27"/>
      <c r="B13" s="20" t="s">
        <v>31</v>
      </c>
      <c r="C13" s="26">
        <v>25602976</v>
      </c>
      <c r="D13" s="26">
        <v>16326754.49</v>
      </c>
      <c r="E13" s="26">
        <f t="shared" si="0"/>
        <v>41929730.490000002</v>
      </c>
      <c r="F13" s="26">
        <v>41929730.490000002</v>
      </c>
      <c r="G13" s="26">
        <v>40315759.490000002</v>
      </c>
      <c r="H13" s="26">
        <f t="shared" si="1"/>
        <v>14712783.490000002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28218388</v>
      </c>
      <c r="D16" s="31">
        <f t="shared" ref="D16:H16" si="2">SUM(D5:D14)</f>
        <v>107479747.08999999</v>
      </c>
      <c r="E16" s="31">
        <f t="shared" si="2"/>
        <v>135698135.09</v>
      </c>
      <c r="F16" s="31">
        <f t="shared" si="2"/>
        <v>132826083.50999999</v>
      </c>
      <c r="G16" s="32">
        <f t="shared" si="2"/>
        <v>131210707.06</v>
      </c>
      <c r="H16" s="33">
        <f t="shared" si="2"/>
        <v>102992319.06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28218388</v>
      </c>
      <c r="D31" s="55">
        <f>SUM(D32:D35)</f>
        <v>22512765.310000002</v>
      </c>
      <c r="E31" s="55">
        <f t="shared" si="6"/>
        <v>50731153.310000002</v>
      </c>
      <c r="F31" s="55">
        <f t="shared" si="6"/>
        <v>47859101.730000004</v>
      </c>
      <c r="G31" s="55">
        <f t="shared" si="6"/>
        <v>46243725.280000001</v>
      </c>
      <c r="H31" s="55">
        <f t="shared" si="6"/>
        <v>18025337.280000001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2615412</v>
      </c>
      <c r="D34" s="52">
        <v>6186010.8200000003</v>
      </c>
      <c r="E34" s="52">
        <f>C34+D34</f>
        <v>8801422.8200000003</v>
      </c>
      <c r="F34" s="52">
        <v>5929371.2400000002</v>
      </c>
      <c r="G34" s="52">
        <v>5927965.79</v>
      </c>
      <c r="H34" s="52">
        <f t="shared" si="7"/>
        <v>3312553.79</v>
      </c>
      <c r="I34" s="22" t="s">
        <v>28</v>
      </c>
    </row>
    <row r="35" spans="1:9" ht="22.5" x14ac:dyDescent="0.25">
      <c r="A35" s="50"/>
      <c r="B35" s="51" t="s">
        <v>31</v>
      </c>
      <c r="C35" s="52">
        <v>25602976</v>
      </c>
      <c r="D35" s="52">
        <v>16326754.49</v>
      </c>
      <c r="E35" s="52">
        <f>C35+D35</f>
        <v>41929730.490000002</v>
      </c>
      <c r="F35" s="52">
        <v>41929730.490000002</v>
      </c>
      <c r="G35" s="52">
        <v>40315759.490000002</v>
      </c>
      <c r="H35" s="52">
        <f t="shared" si="7"/>
        <v>14712783.490000002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28218388</v>
      </c>
      <c r="D39" s="31">
        <f>SUM(D37+D31+D21)</f>
        <v>22512765.310000002</v>
      </c>
      <c r="E39" s="31">
        <f t="shared" ref="E39:H39" si="9">SUM(E37+E31+E21)</f>
        <v>50731153.310000002</v>
      </c>
      <c r="F39" s="31">
        <f t="shared" si="9"/>
        <v>47859101.730000004</v>
      </c>
      <c r="G39" s="31">
        <f t="shared" si="9"/>
        <v>46243725.280000001</v>
      </c>
      <c r="H39" s="33">
        <f t="shared" si="9"/>
        <v>18025337.280000001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2020-02-12T21:30:20Z</cp:lastPrinted>
  <dcterms:created xsi:type="dcterms:W3CDTF">2020-02-12T21:28:36Z</dcterms:created>
  <dcterms:modified xsi:type="dcterms:W3CDTF">2020-02-12T21:30:40Z</dcterms:modified>
</cp:coreProperties>
</file>