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les\Drive\TRASPARECIA\2016 trimestre TRASPARENCIA\2do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D15" i="1"/>
  <c r="K13" i="1"/>
  <c r="K12" i="1" s="1"/>
  <c r="K15" i="1" s="1"/>
  <c r="F13" i="1"/>
  <c r="J12" i="1"/>
  <c r="J15" i="1" s="1"/>
  <c r="I12" i="1"/>
  <c r="I15" i="1" s="1"/>
  <c r="H12" i="1"/>
  <c r="G12" i="1"/>
  <c r="F12" i="1"/>
  <c r="F15" i="1" s="1"/>
  <c r="E12" i="1"/>
  <c r="E15" i="1" s="1"/>
  <c r="D12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<sst xmlns="http://schemas.openxmlformats.org/spreadsheetml/2006/main" count="25" uniqueCount="25">
  <si>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</si>
  <si>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ADMINISTRATIVA</t>
  </si>
  <si>
    <t>Del 01 de Enero al 30 de Junio de 2016</t>
  </si>
  <si>
    <t xml:space="preserve">Ente Público:      </t>
  </si>
  <si>
    <t>Universidad Tecnológica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</si>
  <si>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</si>
  <si>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</si>
  <si>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</si>
  <si>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</si>
  <si>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</si>
  <si>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</si>
  <si>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</si>
  <si>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</si>
  <si>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</si>
  <si>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</si>
  <si>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</si>
  <si>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</si>
  <si>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DESARROLLO SOCIAL</t>
  </si>
  <si>
    <t>EDUCACION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</si>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</sst>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0" borderId="0" xfId="0" applyFont="1"/>
    <xf numFmtId="43" fontId="2" fillId="2" borderId="0" xfId="1" applyFont="1" applyFill="1"/>
    <xf numFmtId="0" fontId="4" fillId="2" borderId="0" xfId="2" applyFont="1" applyFill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43" fontId="3" fillId="3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left"/>
    </xf>
    <xf numFmtId="43" fontId="0" fillId="0" borderId="9" xfId="1" applyFont="1" applyBorder="1"/>
    <xf numFmtId="43" fontId="0" fillId="0" borderId="0" xfId="1" applyFont="1"/>
    <xf numFmtId="43" fontId="2" fillId="2" borderId="9" xfId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right" vertical="top" wrapText="1"/>
    </xf>
    <xf numFmtId="0" fontId="4" fillId="2" borderId="0" xfId="0" applyFont="1" applyFill="1"/>
    <xf numFmtId="43" fontId="4" fillId="2" borderId="2" xfId="1" applyFont="1" applyFill="1" applyBorder="1" applyAlignment="1">
      <alignment horizontal="right" vertical="top" wrapText="1"/>
    </xf>
    <xf numFmtId="0" fontId="4" fillId="0" borderId="0" xfId="0" applyFont="1"/>
    <xf numFmtId="0" fontId="4" fillId="2" borderId="0" xfId="0" applyFont="1" applyFill="1" applyBorder="1" applyAlignment="1">
      <alignment horizontal="center" vertical="top" wrapText="1"/>
    </xf>
    <xf numFmtId="43" fontId="4" fillId="2" borderId="0" xfId="1" applyFont="1" applyFill="1" applyBorder="1" applyAlignment="1">
      <alignment horizontal="right" vertical="top" wrapText="1"/>
    </xf>
    <xf numFmtId="0" fontId="5" fillId="2" borderId="0" xfId="0" applyFont="1" applyFill="1"/>
    <xf numFmtId="43" fontId="2" fillId="0" borderId="0" xfId="1" applyFont="1"/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showGridLines="0" tabSelected="1" view="pageBreakPreview" zoomScale="60" zoomScaleNormal="100" workbookViewId="0">
      <selection activeCell="C6" sqref="C6"/>
    </sheetView>
  </sheetViews>
  <sheetFormatPr baseColWidth="10" defaultRowHeight="12.75" x14ac:dyDescent="0.2"/>
  <cols>
    <col min="1" max="1" width="2.28515625" style="1" customWidth="1"/>
    <col min="2" max="2" width="5.140625" style="2" customWidth="1"/>
    <col min="3" max="3" width="20.7109375" style="2" customWidth="1"/>
    <col min="4" max="4" width="20.5703125" style="31" bestFit="1" customWidth="1"/>
    <col min="5" max="5" width="20" style="31" customWidth="1"/>
    <col min="6" max="6" width="19" style="2" bestFit="1" customWidth="1"/>
    <col min="7" max="7" width="18" style="2" bestFit="1" customWidth="1"/>
    <col min="8" max="10" width="17" style="2" bestFit="1" customWidth="1"/>
    <col min="11" max="11" width="19" style="2" bestFit="1" customWidth="1"/>
    <col min="12" max="12" width="2.7109375" style="1" customWidth="1"/>
    <col min="13" max="16384" width="11.42578125" style="2"/>
  </cols>
  <sheetData>
    <row r="1" spans="1:12" x14ac:dyDescent="0.2"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x14ac:dyDescent="0.2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1:12" x14ac:dyDescent="0.2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1:12" x14ac:dyDescent="0.2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5" spans="1:12" s="1" customFormat="1" x14ac:dyDescent="0.2">
      <c r="D5" s="3"/>
      <c r="E5" s="3"/>
    </row>
    <row r="6" spans="1:12" s="1" customFormat="1" x14ac:dyDescent="0.2">
      <c r="A6" s="4"/>
      <c r="B6" s="5"/>
      <c r="D6" s="6" t="s">
        <v>3</v>
      </c>
      <c r="E6" s="7" t="s">
        <v>4</v>
      </c>
      <c r="F6" s="7"/>
      <c r="G6" s="8"/>
      <c r="H6" s="8"/>
      <c r="I6" s="8"/>
      <c r="J6" s="9"/>
    </row>
    <row r="7" spans="1:12" s="1" customFormat="1" x14ac:dyDescent="0.2">
      <c r="D7" s="3"/>
      <c r="E7" s="3"/>
    </row>
    <row r="8" spans="1:12" x14ac:dyDescent="0.2">
      <c r="B8" s="39" t="s">
        <v>5</v>
      </c>
      <c r="C8" s="39"/>
      <c r="D8" s="40" t="s">
        <v>6</v>
      </c>
      <c r="E8" s="41"/>
      <c r="F8" s="41"/>
      <c r="G8" s="41"/>
      <c r="H8" s="41"/>
      <c r="I8" s="41"/>
      <c r="J8" s="42"/>
      <c r="K8" s="43" t="s">
        <v>7</v>
      </c>
    </row>
    <row r="9" spans="1:12" ht="25.5" x14ac:dyDescent="0.2">
      <c r="B9" s="39"/>
      <c r="C9" s="39"/>
      <c r="D9" s="10" t="s">
        <v>8</v>
      </c>
      <c r="E9" s="10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43"/>
    </row>
    <row r="10" spans="1:12" x14ac:dyDescent="0.2">
      <c r="B10" s="39"/>
      <c r="C10" s="39"/>
      <c r="D10" s="12">
        <v>1</v>
      </c>
      <c r="E10" s="12">
        <v>2</v>
      </c>
      <c r="F10" s="11" t="s">
        <v>15</v>
      </c>
      <c r="G10" s="11">
        <v>4</v>
      </c>
      <c r="H10" s="11">
        <v>5</v>
      </c>
      <c r="I10" s="11">
        <v>6</v>
      </c>
      <c r="J10" s="11">
        <v>7</v>
      </c>
      <c r="K10" s="11" t="s">
        <v>16</v>
      </c>
    </row>
    <row r="11" spans="1:12" x14ac:dyDescent="0.2">
      <c r="B11" s="13"/>
      <c r="C11" s="14"/>
      <c r="D11" s="15"/>
      <c r="E11" s="16"/>
      <c r="F11" s="17"/>
      <c r="G11" s="17"/>
      <c r="H11" s="17"/>
      <c r="I11" s="17"/>
      <c r="J11" s="17"/>
      <c r="K11" s="17"/>
    </row>
    <row r="12" spans="1:12" ht="15" x14ac:dyDescent="0.25">
      <c r="B12" s="18">
        <v>2</v>
      </c>
      <c r="C12" t="s">
        <v>17</v>
      </c>
      <c r="D12" s="19">
        <f>D13</f>
        <v>22785527.920000002</v>
      </c>
      <c r="E12" s="19">
        <f t="shared" ref="E12:K12" si="0">E13</f>
        <v>14847608.74</v>
      </c>
      <c r="F12" s="19">
        <f t="shared" si="0"/>
        <v>37633136.660000004</v>
      </c>
      <c r="G12" s="19">
        <f t="shared" si="0"/>
        <v>10167748.1</v>
      </c>
      <c r="H12" s="19">
        <f t="shared" si="0"/>
        <v>8973300.3200000003</v>
      </c>
      <c r="I12" s="19">
        <f t="shared" si="0"/>
        <v>8973300.3200000003</v>
      </c>
      <c r="J12" s="19">
        <f t="shared" si="0"/>
        <v>8930112.3200000003</v>
      </c>
      <c r="K12" s="19">
        <f t="shared" si="0"/>
        <v>28659836.340000004</v>
      </c>
    </row>
    <row r="13" spans="1:12" ht="15" x14ac:dyDescent="0.25">
      <c r="B13" s="18">
        <v>2.0499999999999998</v>
      </c>
      <c r="C13" t="s">
        <v>18</v>
      </c>
      <c r="D13" s="19">
        <v>22785527.920000002</v>
      </c>
      <c r="E13" s="20">
        <v>14847608.74</v>
      </c>
      <c r="F13" s="21">
        <f>D13+E13</f>
        <v>37633136.660000004</v>
      </c>
      <c r="G13" s="21">
        <v>10167748.1</v>
      </c>
      <c r="H13" s="21">
        <v>8973300.3200000003</v>
      </c>
      <c r="I13" s="21">
        <v>8973300.3200000003</v>
      </c>
      <c r="J13" s="21">
        <v>8930112.3200000003</v>
      </c>
      <c r="K13" s="21">
        <f>F13-H13</f>
        <v>28659836.340000004</v>
      </c>
    </row>
    <row r="14" spans="1:12" x14ac:dyDescent="0.2">
      <c r="B14" s="22"/>
      <c r="C14" s="23"/>
      <c r="D14" s="21"/>
      <c r="E14" s="24"/>
      <c r="F14" s="21"/>
      <c r="G14" s="21"/>
      <c r="H14" s="21"/>
      <c r="I14" s="21"/>
      <c r="J14" s="21"/>
      <c r="K14" s="21"/>
    </row>
    <row r="15" spans="1:12" s="27" customFormat="1" x14ac:dyDescent="0.2">
      <c r="A15" s="25"/>
      <c r="B15" s="34" t="s">
        <v>19</v>
      </c>
      <c r="C15" s="35"/>
      <c r="D15" s="26">
        <f>D12</f>
        <v>22785527.920000002</v>
      </c>
      <c r="E15" s="26">
        <f t="shared" ref="E15:K15" si="1">E12</f>
        <v>14847608.74</v>
      </c>
      <c r="F15" s="26">
        <f t="shared" si="1"/>
        <v>37633136.660000004</v>
      </c>
      <c r="G15" s="26">
        <f t="shared" si="1"/>
        <v>10167748.1</v>
      </c>
      <c r="H15" s="26">
        <f t="shared" si="1"/>
        <v>8973300.3200000003</v>
      </c>
      <c r="I15" s="26">
        <f t="shared" si="1"/>
        <v>8973300.3200000003</v>
      </c>
      <c r="J15" s="26">
        <f t="shared" si="1"/>
        <v>8930112.3200000003</v>
      </c>
      <c r="K15" s="26">
        <f t="shared" si="1"/>
        <v>28659836.340000004</v>
      </c>
      <c r="L15" s="25"/>
    </row>
    <row r="16" spans="1:12" s="27" customFormat="1" x14ac:dyDescent="0.2">
      <c r="A16" s="25"/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5"/>
    </row>
    <row r="17" spans="1:12" s="27" customFormat="1" x14ac:dyDescent="0.2">
      <c r="A17" s="25"/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5"/>
    </row>
    <row r="18" spans="1:12" s="27" customFormat="1" x14ac:dyDescent="0.2">
      <c r="A18" s="25"/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5"/>
    </row>
    <row r="19" spans="1:12" s="27" customFormat="1" x14ac:dyDescent="0.2">
      <c r="A19" s="25"/>
      <c r="B19" s="28"/>
      <c r="C19" s="28"/>
      <c r="D19" s="29"/>
      <c r="E19" s="29"/>
      <c r="F19" s="29"/>
      <c r="G19" s="29"/>
      <c r="H19" s="29"/>
      <c r="I19" s="29"/>
      <c r="J19" s="29"/>
      <c r="K19" s="29"/>
      <c r="L19" s="25"/>
    </row>
    <row r="20" spans="1:12" s="27" customFormat="1" x14ac:dyDescent="0.2">
      <c r="A20" s="25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5"/>
    </row>
    <row r="21" spans="1:12" x14ac:dyDescent="0.2">
      <c r="B21" s="1"/>
      <c r="C21" s="1"/>
      <c r="D21" s="3"/>
      <c r="E21" s="3"/>
      <c r="F21" s="1"/>
      <c r="G21" s="1"/>
      <c r="H21" s="1"/>
      <c r="I21" s="1"/>
      <c r="J21" s="1"/>
      <c r="K21" s="1"/>
    </row>
    <row r="22" spans="1:12" x14ac:dyDescent="0.2">
      <c r="B22" s="30" t="s">
        <v>20</v>
      </c>
      <c r="F22" s="1"/>
      <c r="G22" s="1"/>
      <c r="H22" s="1"/>
      <c r="I22" s="1"/>
      <c r="J22" s="1"/>
      <c r="K22" s="1"/>
    </row>
    <row r="23" spans="1:12" x14ac:dyDescent="0.2">
      <c r="B23" s="30"/>
      <c r="F23" s="1"/>
      <c r="G23" s="1"/>
      <c r="H23" s="1"/>
      <c r="I23" s="1"/>
      <c r="J23" s="1"/>
      <c r="K23" s="1"/>
    </row>
    <row r="24" spans="1:12" x14ac:dyDescent="0.2">
      <c r="B24" s="30"/>
      <c r="F24" s="1"/>
      <c r="G24" s="1"/>
      <c r="H24" s="1"/>
      <c r="I24" s="1"/>
      <c r="J24" s="1"/>
      <c r="K24" s="1"/>
    </row>
    <row r="25" spans="1:12" x14ac:dyDescent="0.2">
      <c r="B25" s="1"/>
      <c r="C25" s="1"/>
      <c r="D25" s="3"/>
      <c r="E25" s="3"/>
      <c r="F25" s="1"/>
      <c r="G25" s="1"/>
      <c r="H25" s="1"/>
      <c r="I25" s="1"/>
      <c r="J25" s="1"/>
      <c r="K25" s="1"/>
    </row>
    <row r="26" spans="1:12" x14ac:dyDescent="0.2">
      <c r="B26" s="1"/>
      <c r="C26" s="1"/>
      <c r="D26" s="3"/>
      <c r="E26" s="3"/>
      <c r="F26" s="1"/>
      <c r="G26" s="1"/>
      <c r="H26" s="1"/>
      <c r="I26" s="1"/>
      <c r="J26" s="1"/>
      <c r="K26" s="1"/>
    </row>
    <row r="27" spans="1:12" x14ac:dyDescent="0.2">
      <c r="B27" s="1"/>
      <c r="C27" s="32"/>
      <c r="D27" s="3"/>
      <c r="E27" s="3"/>
      <c r="F27" s="32"/>
      <c r="G27" s="32"/>
      <c r="H27" s="32"/>
      <c r="I27" s="32"/>
      <c r="J27" s="32"/>
      <c r="K27" s="32"/>
    </row>
    <row r="28" spans="1:12" x14ac:dyDescent="0.2">
      <c r="C28" s="33" t="s">
        <v>21</v>
      </c>
      <c r="F28" s="36" t="s">
        <v>22</v>
      </c>
      <c r="G28" s="36"/>
      <c r="H28" s="36"/>
      <c r="I28" s="36"/>
      <c r="J28" s="36"/>
      <c r="K28" s="36"/>
    </row>
    <row r="29" spans="1:12" x14ac:dyDescent="0.2">
      <c r="C29" s="33" t="s">
        <v>23</v>
      </c>
      <c r="F29" s="37" t="s">
        <v>24</v>
      </c>
      <c r="G29" s="37"/>
      <c r="H29" s="37"/>
      <c r="I29" s="37"/>
      <c r="J29" s="37"/>
      <c r="K29" s="37"/>
    </row>
  </sheetData>
  <mergeCells count="10">
    <mergeCell ref="B15:C15"/>
    <mergeCell ref="F28:K28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75" bottom="0.75" header="0.3" footer="0.3"/>
  <pageSetup scale="5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cp:lastPrinted>2018-03-21T18:17:06Z</cp:lastPrinted>
  <dcterms:created xsi:type="dcterms:W3CDTF">2018-03-13T02:36:24Z</dcterms:created>
  <dcterms:modified xsi:type="dcterms:W3CDTF">2018-03-21T18:17:13Z</dcterms:modified>
</cp:coreProperties>
</file>