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J38" i="1"/>
  <c r="J63" i="1" s="1"/>
  <c r="J36" i="1"/>
  <c r="I36" i="1"/>
  <c r="J25" i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<sst xmlns="http://schemas.openxmlformats.org/spreadsheetml/2006/main" count="72" uniqueCount="70">
  <si>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</si>
  <si>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2016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</si>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</sst>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-7220587.1799999997</v>
      </c>
      <c r="E16" s="44">
        <v>-10097384.630000001</v>
      </c>
      <c r="G16" s="43" t="s">
        <v>12</v>
      </c>
      <c r="H16" s="43"/>
      <c r="I16" s="44">
        <v>-8592084.8399999999</v>
      </c>
      <c r="J16" s="44">
        <v>-9796908.1199999992</v>
      </c>
      <c r="K16" s="30"/>
    </row>
    <row r="17" spans="1:11" x14ac:dyDescent="0.2">
      <c r="A17" s="31"/>
      <c r="B17" s="43" t="s">
        <v>13</v>
      </c>
      <c r="C17" s="43"/>
      <c r="D17" s="44">
        <v>47587111.770000003</v>
      </c>
      <c r="E17" s="44">
        <v>43503658.439999998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251798.94</v>
      </c>
      <c r="E18" s="44">
        <v>184807.3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782446.04</v>
      </c>
      <c r="J23" s="44">
        <v>258807.04000000001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40618323.530000001</v>
      </c>
      <c r="E24" s="50">
        <f>SUM(E16:E22)</f>
        <v>33591081.109999992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-7809638.7999999998</v>
      </c>
      <c r="J25" s="50">
        <f>SUM(J16:J23)</f>
        <v>-9538101.0800000001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62633019.25</v>
      </c>
      <c r="E31" s="44">
        <v>62633019.25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11288209.380000001</v>
      </c>
      <c r="E32" s="44">
        <v>11288209.380000001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-1970911.89</v>
      </c>
      <c r="E34" s="44">
        <v>-1970911.89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-7809638.7999999998</v>
      </c>
      <c r="J38" s="50">
        <f>J25+J36</f>
        <v>-9538101.0800000001</v>
      </c>
      <c r="K38" s="30"/>
    </row>
    <row r="39" spans="1:11" x14ac:dyDescent="0.2">
      <c r="A39" s="49"/>
      <c r="B39" s="40" t="s">
        <v>47</v>
      </c>
      <c r="C39" s="40"/>
      <c r="D39" s="50">
        <v>71950316.739999995</v>
      </c>
      <c r="E39" s="50">
        <v>71950316.739999995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112568640.27</v>
      </c>
      <c r="E41" s="50">
        <f>E24+E39</f>
        <v>105541397.84999999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-83031304.049999997</v>
      </c>
      <c r="J42" s="50">
        <f>SUM(J44:J46)</f>
        <v>-83031304.049999997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-83031304.049999997</v>
      </c>
      <c r="J44" s="44">
        <v>-83031304.049999997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-21727697.420000002</v>
      </c>
      <c r="J48" s="50">
        <f>SUM(J50:J54)</f>
        <v>-12971992.720000001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-8755704.6999999993</v>
      </c>
      <c r="J50" s="44">
        <v>-4348269.08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-12971992.720000001</v>
      </c>
      <c r="J51" s="44">
        <v>-8623723.6400000006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-104759001.47</v>
      </c>
      <c r="J61" s="50">
        <f>J42+J48+J56</f>
        <v>-96003296.769999996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-112568640.27</v>
      </c>
      <c r="J63" s="50">
        <f>J38+J61</f>
        <v>-105541397.84999999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2018-03-12T16:36:16Z</dcterms:created>
  <dcterms:modified xsi:type="dcterms:W3CDTF">2018-03-12T16:36:57Z</dcterms:modified>
</cp:coreProperties>
</file>