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O34" i="1" s="1"/>
  <c r="P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<sst xmlns="http://schemas.openxmlformats.org/spreadsheetml/2006/main" count="68" uniqueCount="59">
  <si>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</si>
  <si>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2016</t>
  </si>
  <si>
    <t>(Pesos)</t>
  </si>
  <si>
    <t>Ente Público:</t>
  </si>
  <si>
    <t>Universidad Tecnológica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</si>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</sst>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-12116173.710000001</v>
      </c>
      <c r="H14" s="35">
        <f>SUM(H15:H25)</f>
        <v>-30665976.780000001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1577214.67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1577214.67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-322000.23</v>
      </c>
      <c r="I19" s="31"/>
      <c r="J19" s="31"/>
      <c r="K19" s="40" t="s">
        <v>17</v>
      </c>
      <c r="L19" s="40"/>
      <c r="M19" s="40"/>
      <c r="N19" s="40"/>
      <c r="O19" s="35">
        <f>SUM(O20:O22)</f>
        <v>0</v>
      </c>
      <c r="P19" s="35">
        <f>SUM(P20:P22)</f>
        <v>1645028.96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-803716.31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-273111.51</v>
      </c>
      <c r="I21" s="31"/>
      <c r="J21" s="31"/>
      <c r="K21" s="28"/>
      <c r="L21" s="38" t="s">
        <v>12</v>
      </c>
      <c r="M21" s="38"/>
      <c r="N21" s="38"/>
      <c r="O21" s="37">
        <v>0</v>
      </c>
      <c r="P21" s="37">
        <v>1645028.96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-3907035</v>
      </c>
      <c r="H23" s="37">
        <v>-16528461.42</v>
      </c>
      <c r="I23" s="31"/>
      <c r="J23" s="31"/>
      <c r="K23" s="33" t="s">
        <v>23</v>
      </c>
      <c r="L23" s="33"/>
      <c r="M23" s="33"/>
      <c r="N23" s="33"/>
      <c r="O23" s="35">
        <f>O14-O19</f>
        <v>0</v>
      </c>
      <c r="P23" s="35">
        <f>P14+P19</f>
        <v>3222243.63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-8209138.71</v>
      </c>
      <c r="H24" s="37">
        <v>-12738687.310000001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0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3360469.0100000002</v>
      </c>
      <c r="H27" s="35">
        <f>SUM(H28:H46)</f>
        <v>26279156.529999997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2851065.2</v>
      </c>
      <c r="H28" s="37">
        <v>19292487.149999999</v>
      </c>
      <c r="I28" s="31"/>
      <c r="J28" s="31"/>
      <c r="K28" s="40" t="s">
        <v>8</v>
      </c>
      <c r="L28" s="40"/>
      <c r="M28" s="40"/>
      <c r="N28" s="40"/>
      <c r="O28" s="35">
        <f>O29+O32</f>
        <v>1728462.28</v>
      </c>
      <c r="P28" s="35">
        <f>P29+P32</f>
        <v>-5344522.7300000004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21959.119999999999</v>
      </c>
      <c r="H29" s="37">
        <v>1676787.46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487444.69</v>
      </c>
      <c r="H30" s="37">
        <v>5101138.13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1728462.28</v>
      </c>
      <c r="P32" s="37">
        <v>-5344522.7300000004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4150444.97</v>
      </c>
      <c r="P34" s="35">
        <f>P35+P38</f>
        <v>40230686.630000003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208743.79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4150444.97</v>
      </c>
      <c r="P38" s="37">
        <v>40230686.630000003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5878907.25</v>
      </c>
      <c r="P40" s="35">
        <f>P28+P34</f>
        <v>34886163.900000006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v>3292306.91</v>
      </c>
      <c r="P43" s="43">
        <v>-33721587.280000001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-10097384.630000001</v>
      </c>
      <c r="P47" s="43">
        <v>23624202.649999999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G14+G27</f>
        <v>-8755704.7000000011</v>
      </c>
      <c r="H48" s="43">
        <f>H14+H27</f>
        <v>-4386820.2500000037</v>
      </c>
      <c r="I48" s="45"/>
      <c r="J48" s="42" t="s">
        <v>53</v>
      </c>
      <c r="K48" s="42"/>
      <c r="L48" s="42"/>
      <c r="M48" s="42"/>
      <c r="N48" s="42"/>
      <c r="O48" s="43">
        <v>-7220587.1799999997</v>
      </c>
      <c r="P48" s="43">
        <v>-10097384.630000001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3"/>
      <c r="G55" s="63"/>
      <c r="H55" s="59"/>
      <c r="I55" s="60"/>
      <c r="J55" s="60"/>
      <c r="K55" s="4"/>
      <c r="L55" s="64"/>
      <c r="M55" s="64"/>
      <c r="N55" s="64"/>
      <c r="O55" s="64"/>
      <c r="P55" s="4"/>
      <c r="Q55" s="4"/>
    </row>
    <row r="56" spans="1:17" ht="14.1" customHeight="1" x14ac:dyDescent="0.2">
      <c r="A56" s="4"/>
      <c r="B56" s="65"/>
      <c r="C56" s="4"/>
      <c r="D56" s="66" t="s">
        <v>55</v>
      </c>
      <c r="E56" s="66"/>
      <c r="F56" s="67"/>
      <c r="G56" s="67"/>
      <c r="H56" s="4"/>
      <c r="I56" s="68"/>
      <c r="J56" s="4"/>
      <c r="K56" s="6"/>
      <c r="L56" s="69" t="s">
        <v>56</v>
      </c>
      <c r="M56" s="69"/>
      <c r="N56" s="69"/>
      <c r="O56" s="69"/>
      <c r="P56" s="4"/>
      <c r="Q56" s="4"/>
    </row>
    <row r="57" spans="1:17" ht="14.1" customHeight="1" x14ac:dyDescent="0.2">
      <c r="A57" s="4"/>
      <c r="B57" s="70"/>
      <c r="C57" s="4"/>
      <c r="D57" s="71" t="s">
        <v>57</v>
      </c>
      <c r="E57" s="71"/>
      <c r="F57" s="71"/>
      <c r="G57" s="71"/>
      <c r="H57" s="4"/>
      <c r="I57" s="68"/>
      <c r="J57" s="4"/>
      <c r="L57" s="72" t="s">
        <v>58</v>
      </c>
      <c r="M57" s="72"/>
      <c r="N57" s="72"/>
      <c r="O57" s="72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2018-03-12T16:40:52Z</dcterms:created>
  <dcterms:modified xsi:type="dcterms:W3CDTF">2018-03-12T16:41:37Z</dcterms:modified>
</cp:coreProperties>
</file>